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240e91dd40c53f4/Documents/DOCS/Racing Points/"/>
    </mc:Choice>
  </mc:AlternateContent>
  <xr:revisionPtr revIDLastSave="0" documentId="10_ncr:8_{A564D075-37AF-47B7-9D31-DF42A44CF9D0}" xr6:coauthVersionLast="47" xr6:coauthVersionMax="47" xr10:uidLastSave="{00000000-0000-0000-0000-000000000000}"/>
  <bookViews>
    <workbookView xWindow="-120" yWindow="-120" windowWidth="29040" windowHeight="15720" xr2:uid="{C856FEC1-DFF0-4C24-AEF0-B664AEFF2654}"/>
  </bookViews>
  <sheets>
    <sheet name="Female_Runners" sheetId="1" r:id="rId1"/>
    <sheet name="Male_Walkers" sheetId="2" r:id="rId2"/>
    <sheet name="Female_Walkers" sheetId="3" r:id="rId3"/>
    <sheet name="Male_Runners" sheetId="4" r:id="rId4"/>
  </sheets>
  <definedNames>
    <definedName name="_xlnm.Print_Area" localSheetId="0">Female_Runners!$B$91:$G$107</definedName>
    <definedName name="_xlnm.Print_Area" localSheetId="2">Female_Walkers!$B$2:$G$192</definedName>
    <definedName name="_xlnm.Print_Area" localSheetId="1">Male_Walkers!$B$2:$G$96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G38" i="4" l="1"/>
  <c r="G41" i="1"/>
  <c r="G100" i="3"/>
  <c r="G148" i="3"/>
  <c r="G146" i="3"/>
  <c r="G126" i="3"/>
  <c r="G125" i="3"/>
  <c r="G70" i="1"/>
  <c r="G69" i="1"/>
  <c r="G68" i="1"/>
  <c r="G199" i="3"/>
  <c r="G212" i="3"/>
  <c r="G211" i="3"/>
  <c r="G204" i="3"/>
  <c r="G203" i="3"/>
  <c r="G201" i="3"/>
  <c r="G213" i="3"/>
  <c r="G210" i="3"/>
  <c r="G209" i="3"/>
  <c r="G208" i="3"/>
  <c r="G207" i="3"/>
  <c r="G206" i="3"/>
  <c r="G205" i="3"/>
  <c r="G202" i="3"/>
  <c r="G200" i="3"/>
  <c r="G198" i="3"/>
  <c r="G197" i="3"/>
  <c r="G149" i="3"/>
  <c r="G43" i="1"/>
  <c r="G42" i="1"/>
  <c r="G94" i="2"/>
  <c r="G135" i="1"/>
  <c r="G134" i="1"/>
  <c r="G105" i="1"/>
  <c r="G86" i="1"/>
  <c r="G9" i="4"/>
  <c r="G39" i="4"/>
  <c r="G22" i="2"/>
  <c r="G42" i="2"/>
  <c r="G18" i="2"/>
  <c r="G166" i="3"/>
  <c r="G50" i="3"/>
  <c r="G41" i="2"/>
  <c r="G17" i="2"/>
  <c r="G49" i="3"/>
  <c r="G31" i="3"/>
  <c r="G30" i="3"/>
  <c r="G29" i="3"/>
  <c r="G28" i="3"/>
  <c r="G21" i="3"/>
  <c r="G18" i="3"/>
  <c r="G16" i="3"/>
  <c r="G15" i="3"/>
  <c r="G14" i="3"/>
  <c r="G13" i="3"/>
  <c r="G190" i="3"/>
  <c r="G189" i="3"/>
  <c r="G71" i="2"/>
  <c r="G70" i="2"/>
  <c r="G67" i="1"/>
  <c r="G27" i="3"/>
  <c r="G26" i="3"/>
  <c r="G25" i="3"/>
  <c r="G24" i="3"/>
  <c r="G23" i="3"/>
  <c r="G22" i="3"/>
  <c r="G19" i="3"/>
  <c r="G17" i="3"/>
  <c r="G20" i="3"/>
  <c r="G53" i="4"/>
  <c r="G52" i="4"/>
  <c r="G51" i="4"/>
  <c r="G50" i="4"/>
  <c r="G49" i="4"/>
  <c r="G48" i="4"/>
  <c r="G47" i="4"/>
  <c r="G165" i="3"/>
  <c r="G164" i="3"/>
  <c r="G163" i="3"/>
  <c r="G162" i="3"/>
  <c r="G161" i="3"/>
  <c r="G104" i="1"/>
  <c r="G103" i="1"/>
  <c r="G102" i="1"/>
  <c r="G101" i="1"/>
  <c r="G100" i="1"/>
  <c r="G99" i="1"/>
  <c r="G99" i="3"/>
  <c r="G98" i="3"/>
  <c r="G97" i="3"/>
  <c r="G96" i="3"/>
  <c r="G95" i="3"/>
  <c r="G94" i="3"/>
  <c r="G188" i="3"/>
  <c r="G187" i="3"/>
  <c r="G186" i="3"/>
  <c r="G185" i="3"/>
  <c r="G184" i="3"/>
  <c r="G183" i="3"/>
  <c r="G37" i="4"/>
  <c r="G36" i="4"/>
  <c r="G35" i="4"/>
  <c r="G34" i="4"/>
  <c r="G33" i="4"/>
  <c r="G32" i="4"/>
  <c r="G31" i="4"/>
  <c r="G30" i="4"/>
  <c r="G29" i="4"/>
  <c r="G28" i="4"/>
  <c r="G8" i="4"/>
  <c r="G7" i="4"/>
  <c r="G40" i="2"/>
  <c r="G39" i="2"/>
  <c r="G38" i="2"/>
  <c r="G35" i="2"/>
  <c r="G36" i="2"/>
  <c r="G37" i="2"/>
  <c r="G34" i="2"/>
  <c r="G51" i="2"/>
  <c r="G19" i="4"/>
  <c r="G69" i="2"/>
  <c r="G68" i="2"/>
  <c r="G67" i="2"/>
  <c r="G66" i="2"/>
  <c r="G65" i="2"/>
  <c r="G64" i="2"/>
  <c r="G91" i="2"/>
  <c r="G92" i="2"/>
  <c r="G93" i="2"/>
  <c r="G90" i="2"/>
  <c r="G89" i="2"/>
  <c r="G88" i="2"/>
  <c r="G87" i="2"/>
  <c r="G86" i="2"/>
  <c r="G16" i="2"/>
  <c r="G15" i="2"/>
  <c r="G14" i="2"/>
  <c r="G13" i="2"/>
  <c r="G12" i="2"/>
  <c r="G11" i="2"/>
  <c r="G10" i="2"/>
  <c r="G9" i="2"/>
  <c r="G7" i="2"/>
  <c r="G160" i="3"/>
  <c r="G159" i="3"/>
  <c r="G158" i="3"/>
  <c r="G48" i="3"/>
  <c r="G47" i="3"/>
  <c r="G46" i="3"/>
  <c r="G45" i="3"/>
  <c r="G44" i="3"/>
  <c r="G93" i="3"/>
  <c r="G92" i="3"/>
  <c r="G91" i="3"/>
  <c r="G90" i="3"/>
  <c r="G89" i="3"/>
  <c r="G88" i="3"/>
  <c r="G87" i="3"/>
  <c r="G147" i="3"/>
  <c r="G145" i="3"/>
  <c r="G144" i="3"/>
  <c r="G143" i="3"/>
  <c r="G142" i="3"/>
  <c r="G124" i="3"/>
  <c r="G123" i="3"/>
  <c r="G122" i="3"/>
  <c r="G121" i="3"/>
  <c r="G120" i="3"/>
  <c r="G119" i="3"/>
  <c r="G7" i="3"/>
  <c r="G8" i="3"/>
  <c r="G6" i="3"/>
  <c r="G5" i="3"/>
  <c r="G4" i="3"/>
  <c r="G85" i="1"/>
  <c r="G84" i="1"/>
  <c r="G83" i="1"/>
  <c r="G82" i="1"/>
  <c r="G81" i="1"/>
  <c r="G98" i="1"/>
  <c r="G133" i="1"/>
  <c r="G132" i="1"/>
  <c r="G131" i="1"/>
  <c r="G130" i="1"/>
  <c r="G127" i="1"/>
  <c r="G126" i="1"/>
  <c r="G125" i="1"/>
  <c r="G124" i="1"/>
  <c r="G121" i="1"/>
  <c r="G122" i="1"/>
  <c r="G123" i="1"/>
  <c r="G128" i="1"/>
  <c r="G129" i="1"/>
  <c r="G136" i="1"/>
  <c r="G117" i="1"/>
  <c r="G116" i="1"/>
  <c r="G112" i="1"/>
  <c r="G66" i="1"/>
  <c r="G65" i="1"/>
  <c r="G64" i="1"/>
  <c r="G63" i="1"/>
  <c r="G62" i="1"/>
  <c r="G61" i="1"/>
  <c r="G60" i="1"/>
  <c r="G58" i="1"/>
  <c r="G57" i="1"/>
  <c r="G56" i="1"/>
  <c r="G55" i="1"/>
  <c r="G54" i="1"/>
  <c r="G50" i="1"/>
  <c r="G40" i="1"/>
  <c r="G39" i="1"/>
  <c r="G38" i="1"/>
  <c r="G37" i="1"/>
  <c r="G36" i="1"/>
  <c r="G35" i="1"/>
  <c r="G34" i="1"/>
  <c r="G33" i="1"/>
  <c r="G32" i="1"/>
  <c r="G31" i="1"/>
  <c r="G30" i="1"/>
  <c r="G46" i="4"/>
  <c r="G45" i="4"/>
  <c r="G27" i="4"/>
  <c r="G26" i="4"/>
  <c r="G25" i="4"/>
  <c r="G24" i="4"/>
  <c r="G23" i="4"/>
  <c r="G22" i="4"/>
  <c r="G21" i="4"/>
  <c r="G20" i="4"/>
  <c r="G18" i="4"/>
  <c r="G17" i="4"/>
  <c r="G16" i="4"/>
  <c r="G6" i="4"/>
  <c r="G5" i="4"/>
  <c r="G4" i="4"/>
  <c r="G182" i="3"/>
  <c r="G181" i="3"/>
  <c r="G180" i="3"/>
  <c r="G179" i="3"/>
  <c r="G178" i="3"/>
  <c r="G177" i="3"/>
  <c r="G176" i="3"/>
  <c r="G175" i="3"/>
  <c r="G174" i="3"/>
  <c r="G173" i="3"/>
  <c r="G172" i="3"/>
  <c r="G157" i="3"/>
  <c r="G156" i="3"/>
  <c r="G155" i="3"/>
  <c r="G141" i="3"/>
  <c r="G140" i="3"/>
  <c r="G139" i="3"/>
  <c r="G138" i="3"/>
  <c r="G137" i="3"/>
  <c r="G136" i="3"/>
  <c r="G135" i="3"/>
  <c r="G134" i="3"/>
  <c r="G133" i="3"/>
  <c r="G132" i="3"/>
  <c r="G127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1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43" i="3"/>
  <c r="G42" i="3"/>
  <c r="G41" i="3"/>
  <c r="G40" i="3"/>
  <c r="G39" i="3"/>
  <c r="G38" i="3"/>
  <c r="G37" i="3"/>
  <c r="G12" i="3"/>
  <c r="G11" i="3"/>
  <c r="G10" i="3"/>
  <c r="G9" i="3"/>
  <c r="G85" i="2"/>
  <c r="G84" i="2"/>
  <c r="G83" i="2"/>
  <c r="G82" i="2"/>
  <c r="G81" i="2"/>
  <c r="G80" i="2"/>
  <c r="G79" i="2"/>
  <c r="G78" i="2"/>
  <c r="G77" i="2"/>
  <c r="G63" i="2"/>
  <c r="G62" i="2"/>
  <c r="G61" i="2"/>
  <c r="G60" i="2"/>
  <c r="G59" i="2"/>
  <c r="G58" i="2"/>
  <c r="G57" i="2"/>
  <c r="G50" i="2"/>
  <c r="G49" i="2"/>
  <c r="G48" i="2"/>
  <c r="G33" i="2"/>
  <c r="G32" i="2"/>
  <c r="G31" i="2"/>
  <c r="G30" i="2"/>
  <c r="G29" i="2"/>
  <c r="G28" i="2"/>
  <c r="G27" i="2"/>
  <c r="G26" i="2"/>
  <c r="G8" i="2"/>
  <c r="G6" i="2"/>
  <c r="G5" i="2"/>
  <c r="G148" i="1"/>
  <c r="G147" i="1"/>
  <c r="G146" i="1"/>
  <c r="G145" i="1"/>
  <c r="G144" i="1"/>
  <c r="G143" i="1"/>
  <c r="G142" i="1"/>
  <c r="G141" i="1"/>
  <c r="G120" i="1"/>
  <c r="G119" i="1"/>
  <c r="G118" i="1"/>
  <c r="G115" i="1"/>
  <c r="G114" i="1"/>
  <c r="G113" i="1"/>
  <c r="G111" i="1"/>
  <c r="G97" i="1"/>
  <c r="G96" i="1"/>
  <c r="G95" i="1"/>
  <c r="G94" i="1"/>
  <c r="G93" i="1"/>
  <c r="G92" i="1"/>
  <c r="G80" i="1"/>
  <c r="G79" i="1"/>
  <c r="G78" i="1"/>
  <c r="G77" i="1"/>
  <c r="G76" i="1"/>
  <c r="G71" i="1"/>
  <c r="G59" i="1"/>
  <c r="G53" i="1"/>
  <c r="G52" i="1"/>
  <c r="G51" i="1"/>
  <c r="G49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33" i="3" l="1"/>
  <c r="G215" i="3"/>
  <c r="G56" i="4"/>
  <c r="G53" i="2"/>
  <c r="G73" i="2"/>
  <c r="G151" i="3"/>
  <c r="G52" i="3"/>
  <c r="G107" i="1"/>
  <c r="G137" i="1"/>
  <c r="G128" i="3"/>
  <c r="G88" i="1"/>
  <c r="G168" i="3"/>
  <c r="G102" i="3"/>
  <c r="G192" i="3"/>
  <c r="G72" i="1"/>
  <c r="G11" i="4"/>
  <c r="G45" i="1"/>
  <c r="G44" i="2"/>
  <c r="G150" i="1"/>
  <c r="G96" i="2"/>
  <c r="G41" i="4"/>
</calcChain>
</file>

<file path=xl/sharedStrings.xml><?xml version="1.0" encoding="utf-8"?>
<sst xmlns="http://purl.oclc.org/ooxml/spreadsheetml/main" count="963" uniqueCount="207">
  <si>
    <t>Female Runners</t>
  </si>
  <si>
    <t>Diana Cline</t>
  </si>
  <si>
    <t>Race</t>
  </si>
  <si>
    <t>Date</t>
  </si>
  <si>
    <t>Award</t>
  </si>
  <si>
    <t>Award Pts</t>
  </si>
  <si>
    <t>Dist Pts</t>
  </si>
  <si>
    <t>Total</t>
  </si>
  <si>
    <t>Icicle 5K</t>
  </si>
  <si>
    <t>2nd AG</t>
  </si>
  <si>
    <t>Run Your Ice Off 5K</t>
  </si>
  <si>
    <t>NA</t>
  </si>
  <si>
    <t xml:space="preserve">Meeks Trail 5K </t>
  </si>
  <si>
    <t>3rd AG</t>
  </si>
  <si>
    <t>Valentine Classic 5K</t>
  </si>
  <si>
    <t>Run Your Heart Out 5K</t>
  </si>
  <si>
    <t>Cabin Fever 5K</t>
  </si>
  <si>
    <t>Run for Bob 5K</t>
  </si>
  <si>
    <t>March Hare 5K</t>
  </si>
  <si>
    <t>Troll Stroll4K</t>
  </si>
  <si>
    <t>Dash &amp; Bash 5K</t>
  </si>
  <si>
    <t>Shamrock Shuffle 5K</t>
  </si>
  <si>
    <t>Little Oregon 12 K</t>
  </si>
  <si>
    <t>Spring Equinox 5K</t>
  </si>
  <si>
    <t>Rotary Lake 5K</t>
  </si>
  <si>
    <t>Iron Furnace 5 Miler</t>
  </si>
  <si>
    <t>Lisbon Bunny Hop</t>
  </si>
  <si>
    <t>Casa Super Hero 10K</t>
  </si>
  <si>
    <t>Bunny Hop 5K</t>
  </si>
  <si>
    <t>Valley View Hills 5K</t>
  </si>
  <si>
    <t>Tunnel/Towers5K Nelsonville</t>
  </si>
  <si>
    <t>Paws Festival 5K</t>
  </si>
  <si>
    <t>Mothers Day 5K (Virtal)</t>
  </si>
  <si>
    <t>SlipSlap Slop 2Mile</t>
  </si>
  <si>
    <t>Thunderbunny 11K</t>
  </si>
  <si>
    <t>Sternwheel 5K</t>
  </si>
  <si>
    <t>Wellness 5K</t>
  </si>
  <si>
    <t>Total for 2025</t>
  </si>
  <si>
    <t>Pamela Addis</t>
  </si>
  <si>
    <t>1st AG</t>
  </si>
  <si>
    <t>Valentine Classic</t>
  </si>
  <si>
    <t>N/A</t>
  </si>
  <si>
    <t>Slip, Slap, Slop 2Miler</t>
  </si>
  <si>
    <t xml:space="preserve">3rd AG </t>
  </si>
  <si>
    <t>Rachel Burnham</t>
  </si>
  <si>
    <t>Savage 5K Toledo, OH</t>
  </si>
  <si>
    <t>Sussie Hitt</t>
  </si>
  <si>
    <t>Dash &amp; Bash</t>
  </si>
  <si>
    <t>Athens HM</t>
  </si>
  <si>
    <t>Bunny Hop</t>
  </si>
  <si>
    <t>Mothers Day 5K</t>
  </si>
  <si>
    <t>Deanna Addis</t>
  </si>
  <si>
    <t>3rd M</t>
  </si>
  <si>
    <t>Canaan Valley HM</t>
  </si>
  <si>
    <t>Male Walkers</t>
  </si>
  <si>
    <t>Jason Mader</t>
  </si>
  <si>
    <t>Icicle 5 K</t>
  </si>
  <si>
    <t>2nd OA</t>
  </si>
  <si>
    <t>1st OA</t>
  </si>
  <si>
    <t>Brenis Phillips</t>
  </si>
  <si>
    <t>Mothrs Day 5K</t>
  </si>
  <si>
    <t>2nd Mast</t>
  </si>
  <si>
    <t>Slip Slap Slop 2 Mile</t>
  </si>
  <si>
    <t>3rd OA</t>
  </si>
  <si>
    <t>Rails to Trails 5K</t>
  </si>
  <si>
    <t>Tim Buskirk</t>
  </si>
  <si>
    <t>Jason Mahaney</t>
  </si>
  <si>
    <t>March Hare</t>
  </si>
  <si>
    <t>Slip, Slap, Slop 2 Miler</t>
  </si>
  <si>
    <t>1stAG</t>
  </si>
  <si>
    <t>Tunnel to Towers 5K</t>
  </si>
  <si>
    <t>Craig Bock</t>
  </si>
  <si>
    <r>
      <t>Run Your Ice Off 5K</t>
    </r>
    <r>
      <rPr>
        <b/>
        <sz val="11"/>
        <color rgb="FF000000"/>
        <rFont val="Arial"/>
        <family val="2"/>
      </rPr>
      <t>Virtua</t>
    </r>
    <r>
      <rPr>
        <sz val="11"/>
        <color rgb="FF000000"/>
        <rFont val="Arial"/>
        <family val="2"/>
      </rPr>
      <t>l</t>
    </r>
  </si>
  <si>
    <r>
      <t xml:space="preserve">Run Your Heart Out 5K </t>
    </r>
    <r>
      <rPr>
        <b/>
        <sz val="11"/>
        <color rgb="FF000000"/>
        <rFont val="Arial"/>
        <family val="2"/>
      </rPr>
      <t>Virtual</t>
    </r>
  </si>
  <si>
    <t>Run for Paws 5K</t>
  </si>
  <si>
    <t>Troll Stroll 4K</t>
  </si>
  <si>
    <r>
      <t xml:space="preserve">Shamrock Shuffle 5K </t>
    </r>
    <r>
      <rPr>
        <b/>
        <sz val="11"/>
        <color rgb="FF000000"/>
        <rFont val="Arial"/>
        <family val="2"/>
      </rPr>
      <t>Virtual</t>
    </r>
  </si>
  <si>
    <t>Bunny hop 5K</t>
  </si>
  <si>
    <t>Suicide Prevention 5K</t>
  </si>
  <si>
    <t>Female Walkers</t>
  </si>
  <si>
    <t>Barbara Jahn</t>
  </si>
  <si>
    <t>Katie Mader</t>
  </si>
  <si>
    <t>Darlene Stout</t>
  </si>
  <si>
    <t>Chil in the Hills 5K</t>
  </si>
  <si>
    <t>Chil in the Hills 1.5 M</t>
  </si>
  <si>
    <t>4th OA</t>
  </si>
  <si>
    <t>MMTA Crush Run</t>
  </si>
  <si>
    <t>Run For Bob 5K</t>
  </si>
  <si>
    <t>Stepping Into Spring 5K</t>
  </si>
  <si>
    <t>Bunny Hop Lisbon, Ohio</t>
  </si>
  <si>
    <t>AthensHalf Mar Marathon.</t>
  </si>
  <si>
    <t>Beverly Bunny Hop</t>
  </si>
  <si>
    <t>Canaan Valley 5K</t>
  </si>
  <si>
    <t>Tunnel To Towers 5K Nelsonville</t>
  </si>
  <si>
    <t>Mind Over Matter 5K</t>
  </si>
  <si>
    <t>Festival Paws 5K</t>
  </si>
  <si>
    <t>Jane Hardman 2 Mile</t>
  </si>
  <si>
    <t>Festival of Lights 5K</t>
  </si>
  <si>
    <t>Movin in May 5K</t>
  </si>
  <si>
    <t>S.Charleston Chamber 5K</t>
  </si>
  <si>
    <t>Patty Metz</t>
  </si>
  <si>
    <r>
      <t xml:space="preserve">Run Your Ice Off </t>
    </r>
    <r>
      <rPr>
        <b/>
        <sz val="10"/>
        <color rgb="FF000000"/>
        <rFont val="Arial"/>
        <family val="2"/>
      </rPr>
      <t>Virtual</t>
    </r>
  </si>
  <si>
    <r>
      <t xml:space="preserve">Run Your Heart Out 5K </t>
    </r>
    <r>
      <rPr>
        <b/>
        <sz val="10"/>
        <color rgb="FF000000"/>
        <rFont val="Arial"/>
        <family val="2"/>
      </rPr>
      <t>Virtual</t>
    </r>
  </si>
  <si>
    <r>
      <t xml:space="preserve">Shamrock Shuffle 5K </t>
    </r>
    <r>
      <rPr>
        <b/>
        <sz val="10"/>
        <color rgb="FF000000"/>
        <rFont val="Arial"/>
        <family val="2"/>
      </rPr>
      <t>Virtual</t>
    </r>
  </si>
  <si>
    <t>Ohio State Fair 4 Miler</t>
  </si>
  <si>
    <t>Festival Of Lights 5K</t>
  </si>
  <si>
    <t>Cynthia Hein</t>
  </si>
  <si>
    <t>Dash &amp;Bash 5K</t>
  </si>
  <si>
    <t>Ohio State 4 Miler</t>
  </si>
  <si>
    <t>Ashley Gates</t>
  </si>
  <si>
    <t>Kristine Hamilton</t>
  </si>
  <si>
    <t>3rd Mast</t>
  </si>
  <si>
    <t>Rail to Trails 5K</t>
  </si>
  <si>
    <t>Male Runners</t>
  </si>
  <si>
    <t>Scott Burnham</t>
  </si>
  <si>
    <t>Muskie Meet 3K</t>
  </si>
  <si>
    <t>Made in Ohio H.M.</t>
  </si>
  <si>
    <t>Glass City Marathon</t>
  </si>
  <si>
    <t>Run Your heart Out 5K</t>
  </si>
  <si>
    <t>Troll stroll 4K</t>
  </si>
  <si>
    <t>Slip, Slop, Slap 2 Mile</t>
  </si>
  <si>
    <t>Tunnels to Towers5K</t>
  </si>
  <si>
    <t>S. Charleston Chamber 5K</t>
  </si>
  <si>
    <t>MHScott</t>
  </si>
  <si>
    <t>4th AG</t>
  </si>
  <si>
    <t>Summer Smash 5K Newport</t>
  </si>
  <si>
    <t>Summer Sasquatch 10M</t>
  </si>
  <si>
    <t>Diabetes Dash 5K Ravenswood</t>
  </si>
  <si>
    <t>Chick_Fil-A 2M</t>
  </si>
  <si>
    <t>Jan Dils Freedom 5K</t>
  </si>
  <si>
    <t xml:space="preserve">Great Guernsey Trail 10K </t>
  </si>
  <si>
    <t>Firecracker 5K Elizabeth</t>
  </si>
  <si>
    <t>Dash N Spash 2M Trail Spencer</t>
  </si>
  <si>
    <t>Kicks 4 Kids 5K</t>
  </si>
  <si>
    <t>McDonough Trail 8M</t>
  </si>
  <si>
    <t>Run Your Ice off 5K Cambridge</t>
  </si>
  <si>
    <t>Leprechsun Daash 5K</t>
  </si>
  <si>
    <t>Bunny Hop 5K Beverly</t>
  </si>
  <si>
    <t>Mothers Day 5K Belpre</t>
  </si>
  <si>
    <t>Tunnels to Towers 5K Ripley</t>
  </si>
  <si>
    <t>Rails To Trails 5K Barnsville</t>
  </si>
  <si>
    <t>Sternwheel 5K Marietta</t>
  </si>
  <si>
    <t>Chic Fil A 10K</t>
  </si>
  <si>
    <t xml:space="preserve">Great Guernsey Trail 5K </t>
  </si>
  <si>
    <t>Canal Run 5M Hancock Mi</t>
  </si>
  <si>
    <t>Open</t>
  </si>
  <si>
    <t>Columbus 10K</t>
  </si>
  <si>
    <t>Quail Valley 5K Florida</t>
  </si>
  <si>
    <t>Vera HS 5K Florida</t>
  </si>
  <si>
    <t>Tooth Trot 5K Florida</t>
  </si>
  <si>
    <t>Sea Turtle 2M Florida</t>
  </si>
  <si>
    <t>CupCake 2M Florida</t>
  </si>
  <si>
    <t>Indolaetie 5K Florida</t>
  </si>
  <si>
    <t>Swing Into Spring 5K florida</t>
  </si>
  <si>
    <t>Brevard Zoo 3K Florida</t>
  </si>
  <si>
    <t>Eye of the Dragon 10K florida</t>
  </si>
  <si>
    <t>Dash For Diabettes 5K Ravenswood</t>
  </si>
  <si>
    <t>Chic Fil A 2M</t>
  </si>
  <si>
    <t>Freedom fun run 5k</t>
  </si>
  <si>
    <t>Memorial 5K McConnelsville</t>
  </si>
  <si>
    <t>Skyline Resort &amp; Noble Co. 5K Trail</t>
  </si>
  <si>
    <t>Summer Sasquatch Salt Fork 10.35M</t>
  </si>
  <si>
    <t>Land of the Free 5K</t>
  </si>
  <si>
    <t>Freedom fun run 5k - Virtual</t>
  </si>
  <si>
    <t>Iron Furnace 5M</t>
  </si>
  <si>
    <t>Firecracker 5K Cambridge</t>
  </si>
  <si>
    <t>Splash &amp; Dask 5K Cambridge</t>
  </si>
  <si>
    <t>Rundown Classic 5K</t>
  </si>
  <si>
    <t>Pay it orward 5K Nitro</t>
  </si>
  <si>
    <t>Chic Fil-a 2M</t>
  </si>
  <si>
    <t>Firecracker 5K</t>
  </si>
  <si>
    <t>Kicks For Kids 5K</t>
  </si>
  <si>
    <t>Freedom Fun Run 5K</t>
  </si>
  <si>
    <t>McDonough Trail 4M</t>
  </si>
  <si>
    <t>1st Mast</t>
  </si>
  <si>
    <t>5th AG</t>
  </si>
  <si>
    <t>Feedom Fun Run 5K</t>
  </si>
  <si>
    <t>Summer Bash 5K Newport</t>
  </si>
  <si>
    <t>Run for the hills 5K Quaker City</t>
  </si>
  <si>
    <t>Fireman's 5K Caldwell</t>
  </si>
  <si>
    <t xml:space="preserve">2nd AG </t>
  </si>
  <si>
    <t>God's Country Marathon</t>
  </si>
  <si>
    <t>1st Vet</t>
  </si>
  <si>
    <t>Stepping On Hunger 5K Harrisvile</t>
  </si>
  <si>
    <t>News and Sentinel 2M</t>
  </si>
  <si>
    <t>1st Mst</t>
  </si>
  <si>
    <t>Branne Marie 5K</t>
  </si>
  <si>
    <t>Citrus Classic 5k</t>
  </si>
  <si>
    <t>Shamrock Shuffle 3K</t>
  </si>
  <si>
    <t>Way Race to Independce 5K</t>
  </si>
  <si>
    <t>4t AG</t>
  </si>
  <si>
    <t>Valley View Hills Wine Run 5k</t>
  </si>
  <si>
    <t>National Senior Games Iwoa 1M</t>
  </si>
  <si>
    <t>National Senior Games Iwoa 1.5k</t>
  </si>
  <si>
    <t>News and Sentinel Half Marathon</t>
  </si>
  <si>
    <t>Bailys Trail Half Marathon</t>
  </si>
  <si>
    <t>Shawshank Hustle 4.7M Mansville, Oh</t>
  </si>
  <si>
    <t>Cherrie Cowan</t>
  </si>
  <si>
    <t>March Hare 5K - Virtual</t>
  </si>
  <si>
    <t>McDonough Trail 4M Virtual</t>
  </si>
  <si>
    <t>Dash &amp; Bash - virtual</t>
  </si>
  <si>
    <t>Canal Run 5M - Hanock Mi</t>
  </si>
  <si>
    <t>Mina-Mize Triathon 2M</t>
  </si>
  <si>
    <t>Dolly Dask5%k Hunnington Wv</t>
  </si>
  <si>
    <t>Mammoth March Walk 20M , OH</t>
  </si>
  <si>
    <t>Mammoth March Walk 20M Indiana</t>
  </si>
  <si>
    <t>Mammoth March Trail 20M , OH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</si>
</sst>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General"/>
    <numFmt numFmtId="165" formatCode="[$-409]m/d/yyyy"/>
  </numFmts>
  <fonts count="15" x14ac:knownFonts="1">
    <font>
      <sz val="11"/>
      <color rgb="FF000000"/>
      <name val="Aptos Narrow"/>
      <family val="2"/>
    </font>
    <font>
      <sz val="11"/>
      <color rgb="FF000000"/>
      <name val="Calibri"/>
      <family val="2"/>
    </font>
    <font>
      <b/>
      <sz val="14"/>
      <color rgb="FF000000"/>
      <name val="Aptos Narrow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 Black"/>
      <family val="2"/>
    </font>
    <font>
      <sz val="10"/>
      <color rgb="FF000000"/>
      <name val="Arial Black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8ED973"/>
        <bgColor rgb="FF8ED973"/>
      </patternFill>
    </fill>
  </fills>
  <borders count="30">
    <border>
      <start/>
      <end/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medium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 style="thin">
        <color rgb="FF000000"/>
      </top>
      <bottom style="medium">
        <color rgb="FF000000"/>
      </bottom>
      <diagonal/>
    </border>
    <border>
      <start style="medium">
        <color rgb="FF000000"/>
      </start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/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/>
      <end style="medium">
        <color rgb="FF000000"/>
      </end>
      <top style="thin">
        <color rgb="FF000000"/>
      </top>
      <bottom style="thin">
        <color rgb="FF000000"/>
      </bottom>
      <diagonal/>
    </border>
    <border>
      <start/>
      <end style="medium">
        <color rgb="FF000000"/>
      </end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medium">
        <color rgb="FF000000"/>
      </end>
      <top style="thin">
        <color rgb="FF000000"/>
      </top>
      <bottom/>
      <diagonal/>
    </border>
    <border>
      <start/>
      <end style="thin">
        <color rgb="FF000000"/>
      </end>
      <top/>
      <bottom/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medium">
        <color rgb="FF000000"/>
      </bottom>
      <diagonal/>
    </border>
    <border>
      <start/>
      <end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9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5" fillId="2" borderId="0" xfId="0" applyFont="1" applyFill="1" applyAlignment="1">
      <alignment horizontal="center"/>
    </xf>
    <xf numFmtId="164" fontId="6" fillId="2" borderId="2" xfId="1" applyFont="1" applyFill="1" applyBorder="1" applyAlignment="1">
      <alignment horizontal="center"/>
    </xf>
    <xf numFmtId="164" fontId="6" fillId="2" borderId="3" xfId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/>
    <xf numFmtId="164" fontId="7" fillId="2" borderId="5" xfId="1" applyFont="1" applyFill="1" applyBorder="1" applyAlignment="1">
      <alignment horizontal="left"/>
    </xf>
    <xf numFmtId="165" fontId="7" fillId="2" borderId="6" xfId="1" applyNumberFormat="1" applyFont="1" applyFill="1" applyBorder="1" applyAlignment="1">
      <alignment horizontal="left"/>
    </xf>
    <xf numFmtId="164" fontId="7" fillId="2" borderId="7" xfId="1" applyFont="1" applyFill="1" applyBorder="1" applyAlignment="1">
      <alignment horizontal="center"/>
    </xf>
    <xf numFmtId="164" fontId="7" fillId="2" borderId="5" xfId="1" applyFont="1" applyFill="1" applyBorder="1" applyAlignment="1">
      <alignment horizontal="center"/>
    </xf>
    <xf numFmtId="164" fontId="7" fillId="2" borderId="6" xfId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165" fontId="7" fillId="2" borderId="5" xfId="1" applyNumberFormat="1" applyFont="1" applyFill="1" applyBorder="1" applyAlignment="1">
      <alignment horizontal="left"/>
    </xf>
    <xf numFmtId="14" fontId="0" fillId="2" borderId="0" xfId="0" applyNumberFormat="1" applyFill="1"/>
    <xf numFmtId="164" fontId="8" fillId="2" borderId="10" xfId="1" applyFont="1" applyFill="1" applyBorder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164" fontId="7" fillId="2" borderId="11" xfId="1" applyFont="1" applyFill="1" applyBorder="1" applyAlignment="1">
      <alignment horizontal="left"/>
    </xf>
    <xf numFmtId="0" fontId="10" fillId="2" borderId="0" xfId="0" applyFont="1" applyFill="1"/>
    <xf numFmtId="164" fontId="8" fillId="2" borderId="1" xfId="1" applyFont="1" applyFill="1" applyBorder="1" applyAlignment="1">
      <alignment horizontal="center"/>
    </xf>
    <xf numFmtId="164" fontId="6" fillId="2" borderId="5" xfId="1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164" fontId="7" fillId="2" borderId="14" xfId="0" applyNumberFormat="1" applyFont="1" applyFill="1" applyBorder="1" applyAlignment="1">
      <alignment horizontal="center"/>
    </xf>
    <xf numFmtId="0" fontId="11" fillId="2" borderId="0" xfId="0" applyFont="1" applyFill="1"/>
    <xf numFmtId="164" fontId="8" fillId="2" borderId="2" xfId="1" applyFont="1" applyFill="1" applyBorder="1" applyAlignment="1">
      <alignment horizontal="center"/>
    </xf>
    <xf numFmtId="164" fontId="8" fillId="2" borderId="3" xfId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164" fontId="7" fillId="2" borderId="15" xfId="0" applyNumberFormat="1" applyFont="1" applyFill="1" applyBorder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/>
    <xf numFmtId="164" fontId="8" fillId="2" borderId="4" xfId="1" applyFont="1" applyFill="1" applyBorder="1" applyAlignment="1">
      <alignment horizontal="center"/>
    </xf>
    <xf numFmtId="0" fontId="12" fillId="0" borderId="11" xfId="0" applyFont="1" applyBorder="1"/>
    <xf numFmtId="14" fontId="12" fillId="0" borderId="5" xfId="0" applyNumberFormat="1" applyFont="1" applyBorder="1"/>
    <xf numFmtId="0" fontId="12" fillId="0" borderId="5" xfId="0" applyFont="1" applyBorder="1"/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64" fontId="8" fillId="2" borderId="5" xfId="1" applyFont="1" applyFill="1" applyBorder="1" applyAlignment="1">
      <alignment horizontal="center"/>
    </xf>
    <xf numFmtId="0" fontId="12" fillId="0" borderId="6" xfId="0" applyFont="1" applyBorder="1"/>
    <xf numFmtId="164" fontId="7" fillId="2" borderId="2" xfId="1" applyFont="1" applyFill="1" applyBorder="1" applyAlignment="1">
      <alignment horizontal="center"/>
    </xf>
    <xf numFmtId="164" fontId="7" fillId="2" borderId="3" xfId="1" applyFont="1" applyFill="1" applyBorder="1" applyAlignment="1">
      <alignment horizontal="center"/>
    </xf>
    <xf numFmtId="164" fontId="7" fillId="2" borderId="4" xfId="1" applyFont="1" applyFill="1" applyBorder="1" applyAlignment="1">
      <alignment horizontal="center"/>
    </xf>
    <xf numFmtId="164" fontId="8" fillId="2" borderId="18" xfId="0" applyNumberFormat="1" applyFont="1" applyFill="1" applyBorder="1" applyAlignment="1">
      <alignment horizontal="center"/>
    </xf>
    <xf numFmtId="164" fontId="8" fillId="2" borderId="0" xfId="1" applyFont="1" applyFill="1" applyAlignment="1">
      <alignment horizontal="left"/>
    </xf>
    <xf numFmtId="164" fontId="8" fillId="2" borderId="0" xfId="0" applyNumberFormat="1" applyFont="1" applyFill="1" applyAlignment="1">
      <alignment horizontal="center"/>
    </xf>
    <xf numFmtId="0" fontId="4" fillId="4" borderId="20" xfId="0" applyFont="1" applyFill="1" applyBorder="1" applyAlignment="1">
      <alignment horizontal="center"/>
    </xf>
    <xf numFmtId="0" fontId="8" fillId="2" borderId="0" xfId="0" applyFont="1" applyFill="1"/>
    <xf numFmtId="164" fontId="8" fillId="2" borderId="21" xfId="1" applyFont="1" applyFill="1" applyBorder="1" applyAlignment="1">
      <alignment horizontal="center"/>
    </xf>
    <xf numFmtId="164" fontId="8" fillId="2" borderId="22" xfId="1" applyFont="1" applyFill="1" applyBorder="1" applyAlignment="1">
      <alignment horizontal="center"/>
    </xf>
    <xf numFmtId="164" fontId="8" fillId="2" borderId="23" xfId="1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164" fontId="7" fillId="2" borderId="24" xfId="1" applyFont="1" applyFill="1" applyBorder="1" applyAlignment="1">
      <alignment horizontal="left"/>
    </xf>
    <xf numFmtId="165" fontId="7" fillId="2" borderId="25" xfId="1" applyNumberFormat="1" applyFont="1" applyFill="1" applyBorder="1" applyAlignment="1">
      <alignment horizontal="left"/>
    </xf>
    <xf numFmtId="164" fontId="7" fillId="2" borderId="25" xfId="1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164" fontId="7" fillId="2" borderId="5" xfId="1" applyFont="1" applyFill="1" applyBorder="1"/>
    <xf numFmtId="0" fontId="7" fillId="2" borderId="5" xfId="0" applyFont="1" applyFill="1" applyBorder="1" applyAlignment="1">
      <alignment horizontal="center"/>
    </xf>
    <xf numFmtId="164" fontId="7" fillId="2" borderId="25" xfId="1" applyFont="1" applyFill="1" applyBorder="1" applyAlignment="1">
      <alignment horizontal="left"/>
    </xf>
    <xf numFmtId="164" fontId="8" fillId="2" borderId="27" xfId="1" applyFont="1" applyFill="1" applyBorder="1" applyAlignment="1">
      <alignment horizontal="center"/>
    </xf>
    <xf numFmtId="164" fontId="8" fillId="2" borderId="3" xfId="1" applyFont="1" applyFill="1" applyBorder="1"/>
    <xf numFmtId="0" fontId="7" fillId="2" borderId="5" xfId="0" applyFont="1" applyFill="1" applyBorder="1"/>
    <xf numFmtId="14" fontId="7" fillId="2" borderId="5" xfId="1" applyNumberFormat="1" applyFont="1" applyFill="1" applyBorder="1" applyAlignment="1">
      <alignment horizontal="left"/>
    </xf>
    <xf numFmtId="164" fontId="7" fillId="2" borderId="21" xfId="1" applyFont="1" applyFill="1" applyBorder="1" applyAlignment="1">
      <alignment horizontal="center"/>
    </xf>
    <xf numFmtId="164" fontId="7" fillId="2" borderId="22" xfId="1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164" fontId="8" fillId="2" borderId="28" xfId="1" applyFont="1" applyFill="1" applyBorder="1" applyAlignment="1">
      <alignment horizontal="center"/>
    </xf>
    <xf numFmtId="0" fontId="8" fillId="0" borderId="0" xfId="0" applyFont="1"/>
    <xf numFmtId="164" fontId="9" fillId="2" borderId="8" xfId="0" applyNumberFormat="1" applyFont="1" applyFill="1" applyBorder="1" applyAlignment="1">
      <alignment horizontal="center"/>
    </xf>
    <xf numFmtId="164" fontId="8" fillId="2" borderId="19" xfId="1" applyFont="1" applyFill="1" applyBorder="1" applyAlignment="1">
      <alignment horizontal="left"/>
    </xf>
    <xf numFmtId="164" fontId="8" fillId="2" borderId="29" xfId="1" applyFont="1" applyFill="1" applyBorder="1" applyAlignment="1">
      <alignment horizontal="left"/>
    </xf>
    <xf numFmtId="164" fontId="8" fillId="2" borderId="18" xfId="1" applyFont="1" applyFill="1" applyBorder="1" applyAlignment="1">
      <alignment horizontal="center"/>
    </xf>
    <xf numFmtId="164" fontId="14" fillId="2" borderId="5" xfId="1" applyFont="1" applyFill="1" applyBorder="1" applyAlignment="1">
      <alignment horizontal="center"/>
    </xf>
    <xf numFmtId="0" fontId="0" fillId="0" borderId="5" xfId="0" applyBorder="1"/>
    <xf numFmtId="14" fontId="0" fillId="0" borderId="5" xfId="0" applyNumberForma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12" fillId="0" borderId="5" xfId="0" applyNumberFormat="1" applyFont="1" applyBorder="1" applyAlignment="1">
      <alignment horizontal="right"/>
    </xf>
    <xf numFmtId="165" fontId="7" fillId="2" borderId="5" xfId="1" applyNumberFormat="1" applyFont="1" applyFill="1" applyBorder="1" applyAlignment="1">
      <alignment horizontal="right"/>
    </xf>
    <xf numFmtId="164" fontId="8" fillId="2" borderId="5" xfId="1" applyFont="1" applyFill="1" applyBorder="1" applyAlignment="1">
      <alignment horizontal="right"/>
    </xf>
    <xf numFmtId="14" fontId="0" fillId="0" borderId="5" xfId="0" applyNumberFormat="1" applyBorder="1" applyAlignment="1">
      <alignment horizontal="right"/>
    </xf>
    <xf numFmtId="0" fontId="0" fillId="0" borderId="5" xfId="0" applyBorder="1" applyAlignment="1">
      <alignment horizontal="right"/>
    </xf>
    <xf numFmtId="0" fontId="4" fillId="3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164" fontId="8" fillId="2" borderId="9" xfId="1" applyFont="1" applyFill="1" applyBorder="1" applyAlignment="1">
      <alignment horizontal="left"/>
    </xf>
    <xf numFmtId="164" fontId="8" fillId="2" borderId="1" xfId="1" applyFont="1" applyFill="1" applyBorder="1" applyAlignment="1">
      <alignment horizontal="left"/>
    </xf>
    <xf numFmtId="0" fontId="0" fillId="0" borderId="0" xfId="0"/>
    <xf numFmtId="0" fontId="13" fillId="0" borderId="0" xfId="0" applyFont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</cellXfs>
  <cellStyles count="2">
    <cellStyle name="Excel Built-in Normal" xfId="1" xr:uid="{69BC8C83-6C53-4AC1-8426-83964702753C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B85EE-7ECA-4FDB-9FE9-79AFE38C218F}">
  <dimension ref="A2:G150"/>
  <sheetViews>
    <sheetView tabSelected="1" workbookViewId="0">
      <selection activeCell="H87" sqref="H87"/>
    </sheetView>
  </sheetViews>
  <sheetFormatPr defaultColWidth="29.140625" defaultRowHeight="15" x14ac:dyDescent="0.25"/>
  <cols>
    <col min="1" max="1" width="30.28515625" style="1" customWidth="1"/>
    <col min="2" max="2" width="29.140625" style="1" bestFit="1" customWidth="1"/>
    <col min="3" max="3" width="10.140625" style="1" bestFit="1" customWidth="1"/>
    <col min="4" max="4" width="8" style="1" bestFit="1" customWidth="1"/>
    <col min="5" max="5" width="12.28515625" style="2" bestFit="1" customWidth="1"/>
    <col min="6" max="6" width="9.5703125" style="2" bestFit="1" customWidth="1"/>
    <col min="7" max="7" width="6.7109375" style="2" bestFit="1" customWidth="1"/>
    <col min="8" max="8" width="29.140625" style="1" customWidth="1"/>
    <col min="9" max="16384" width="29.140625" style="1"/>
  </cols>
  <sheetData>
    <row r="2" spans="2:7" s="3" customFormat="1" ht="19.5" thickBot="1" x14ac:dyDescent="0.35">
      <c r="B2" s="86" t="s">
        <v>0</v>
      </c>
      <c r="C2" s="86"/>
      <c r="D2" s="86"/>
      <c r="E2" s="86"/>
      <c r="F2" s="86"/>
      <c r="G2" s="86"/>
    </row>
    <row r="3" spans="2:7" ht="16.5" thickBot="1" x14ac:dyDescent="0.3">
      <c r="B3" s="87" t="s">
        <v>1</v>
      </c>
      <c r="C3" s="87"/>
      <c r="D3" s="87"/>
      <c r="E3" s="87"/>
      <c r="F3" s="87"/>
      <c r="G3" s="87"/>
    </row>
    <row r="4" spans="2:7" s="4" customFormat="1" x14ac:dyDescent="0.3">
      <c r="B4" s="5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7" t="s">
        <v>7</v>
      </c>
    </row>
    <row r="5" spans="2:7" s="8" customFormat="1" ht="12.75" x14ac:dyDescent="0.2">
      <c r="B5" s="9" t="s">
        <v>8</v>
      </c>
      <c r="C5" s="10" t="d">
        <v>2025-01-12</v>
      </c>
      <c r="D5" s="11" t="s">
        <v>9</v>
      </c>
      <c r="E5" s="12">
        <v>4</v>
      </c>
      <c r="F5" s="13">
        <v>3.1</v>
      </c>
      <c r="G5" s="14">
        <f t="shared" ref="G5:G29" si="0">SUM(E5:F5)</f>
        <v>7.1</v>
      </c>
    </row>
    <row r="6" spans="2:7" x14ac:dyDescent="0.25">
      <c r="B6" s="9" t="s">
        <v>10</v>
      </c>
      <c r="C6" s="10" t="d">
        <v>2025-01-19</v>
      </c>
      <c r="D6" s="11" t="s">
        <v>11</v>
      </c>
      <c r="E6" s="12">
        <v>0</v>
      </c>
      <c r="F6" s="13">
        <v>3.1</v>
      </c>
      <c r="G6" s="14">
        <f t="shared" si="0"/>
        <v>3.1</v>
      </c>
    </row>
    <row r="7" spans="2:7" x14ac:dyDescent="0.25">
      <c r="B7" s="9" t="s">
        <v>12</v>
      </c>
      <c r="C7" s="10" t="d">
        <v>2025-02-08</v>
      </c>
      <c r="D7" s="11" t="s">
        <v>13</v>
      </c>
      <c r="E7" s="12">
        <v>3</v>
      </c>
      <c r="F7" s="13">
        <v>3.1</v>
      </c>
      <c r="G7" s="14">
        <f t="shared" si="0"/>
        <v>6.1</v>
      </c>
    </row>
    <row r="8" spans="2:7" x14ac:dyDescent="0.25">
      <c r="B8" s="9" t="s">
        <v>14</v>
      </c>
      <c r="C8" s="10" t="d">
        <v>2025-02-09</v>
      </c>
      <c r="D8" s="11" t="s">
        <v>13</v>
      </c>
      <c r="E8" s="12">
        <v>3</v>
      </c>
      <c r="F8" s="13">
        <v>3.1</v>
      </c>
      <c r="G8" s="14">
        <f t="shared" si="0"/>
        <v>6.1</v>
      </c>
    </row>
    <row r="9" spans="2:7" x14ac:dyDescent="0.25">
      <c r="B9" s="9" t="s">
        <v>15</v>
      </c>
      <c r="C9" s="10" t="d">
        <v>2025-02-16</v>
      </c>
      <c r="D9" s="11" t="s">
        <v>11</v>
      </c>
      <c r="E9" s="12">
        <v>0</v>
      </c>
      <c r="F9" s="13">
        <v>3.1</v>
      </c>
      <c r="G9" s="14">
        <f t="shared" si="0"/>
        <v>3.1</v>
      </c>
    </row>
    <row r="10" spans="2:7" x14ac:dyDescent="0.25">
      <c r="B10" s="9" t="s">
        <v>16</v>
      </c>
      <c r="C10" s="15" t="d">
        <v>2025-02-23</v>
      </c>
      <c r="D10" s="12" t="s">
        <v>11</v>
      </c>
      <c r="E10" s="12">
        <v>0</v>
      </c>
      <c r="F10" s="12">
        <v>3.1</v>
      </c>
      <c r="G10" s="14">
        <f t="shared" si="0"/>
        <v>3.1</v>
      </c>
    </row>
    <row r="11" spans="2:7" x14ac:dyDescent="0.25">
      <c r="B11" s="9" t="s">
        <v>17</v>
      </c>
      <c r="C11" s="15" t="d">
        <v>2025-03-02</v>
      </c>
      <c r="D11" s="12" t="s">
        <v>11</v>
      </c>
      <c r="E11" s="12">
        <v>0</v>
      </c>
      <c r="F11" s="12">
        <v>3.1</v>
      </c>
      <c r="G11" s="14">
        <f t="shared" si="0"/>
        <v>3.1</v>
      </c>
    </row>
    <row r="12" spans="2:7" x14ac:dyDescent="0.25">
      <c r="B12" s="9" t="s">
        <v>18</v>
      </c>
      <c r="C12" s="15" t="d">
        <v>2025-03-09</v>
      </c>
      <c r="D12" s="12" t="s">
        <v>11</v>
      </c>
      <c r="E12" s="12">
        <v>0</v>
      </c>
      <c r="F12" s="12">
        <v>3.1</v>
      </c>
      <c r="G12" s="14">
        <f t="shared" si="0"/>
        <v>3.1</v>
      </c>
    </row>
    <row r="13" spans="2:7" x14ac:dyDescent="0.25">
      <c r="B13" s="9" t="s">
        <v>19</v>
      </c>
      <c r="C13" s="15" t="d">
        <v>2025-03-08</v>
      </c>
      <c r="D13" s="12" t="s">
        <v>9</v>
      </c>
      <c r="E13" s="12">
        <v>4</v>
      </c>
      <c r="F13" s="12">
        <v>2.48</v>
      </c>
      <c r="G13" s="14">
        <f t="shared" si="0"/>
        <v>6.48</v>
      </c>
    </row>
    <row r="14" spans="2:7" x14ac:dyDescent="0.25">
      <c r="B14" s="9" t="s">
        <v>20</v>
      </c>
      <c r="C14" s="15" t="d">
        <v>2025-03-15</v>
      </c>
      <c r="D14" s="12" t="s">
        <v>11</v>
      </c>
      <c r="E14" s="12">
        <v>0</v>
      </c>
      <c r="F14" s="12">
        <v>3.1</v>
      </c>
      <c r="G14" s="14">
        <f t="shared" si="0"/>
        <v>3.1</v>
      </c>
    </row>
    <row r="15" spans="2:7" x14ac:dyDescent="0.25">
      <c r="B15" s="9" t="s">
        <v>21</v>
      </c>
      <c r="C15" s="15" t="d">
        <v>2025-03-16</v>
      </c>
      <c r="D15" s="12" t="s">
        <v>11</v>
      </c>
      <c r="E15" s="12">
        <v>0</v>
      </c>
      <c r="F15" s="12">
        <v>3.1</v>
      </c>
      <c r="G15" s="14">
        <f t="shared" si="0"/>
        <v>3.1</v>
      </c>
    </row>
    <row r="16" spans="2:7" x14ac:dyDescent="0.25">
      <c r="B16" s="9" t="s">
        <v>22</v>
      </c>
      <c r="C16" s="15" t="d">
        <v>2025-03-22</v>
      </c>
      <c r="D16" s="12" t="s">
        <v>11</v>
      </c>
      <c r="E16" s="12">
        <v>0</v>
      </c>
      <c r="F16" s="12">
        <v>7.44</v>
      </c>
      <c r="G16" s="14">
        <f t="shared" si="0"/>
        <v>7.44</v>
      </c>
    </row>
    <row r="17" spans="1:7" x14ac:dyDescent="0.25">
      <c r="B17" s="9" t="s">
        <v>23</v>
      </c>
      <c r="C17" s="15" t="d">
        <v>2025-03-26</v>
      </c>
      <c r="D17" s="12" t="s">
        <v>11</v>
      </c>
      <c r="E17" s="12">
        <v>0</v>
      </c>
      <c r="F17" s="12">
        <v>3.1</v>
      </c>
      <c r="G17" s="14">
        <f t="shared" si="0"/>
        <v>3.1</v>
      </c>
    </row>
    <row r="18" spans="1:7" x14ac:dyDescent="0.25">
      <c r="B18" s="9" t="s">
        <v>24</v>
      </c>
      <c r="C18" s="15" t="d">
        <v>2025-03-30</v>
      </c>
      <c r="D18" s="12" t="s">
        <v>13</v>
      </c>
      <c r="E18" s="12">
        <v>3</v>
      </c>
      <c r="F18" s="12">
        <v>3.1</v>
      </c>
      <c r="G18" s="14">
        <f t="shared" si="0"/>
        <v>6.1</v>
      </c>
    </row>
    <row r="19" spans="1:7" x14ac:dyDescent="0.25">
      <c r="B19" s="9" t="s">
        <v>25</v>
      </c>
      <c r="C19" s="15" t="d">
        <v>2025-04-05</v>
      </c>
      <c r="D19" s="12" t="s">
        <v>11</v>
      </c>
      <c r="E19" s="12">
        <v>0</v>
      </c>
      <c r="F19" s="12">
        <v>5</v>
      </c>
      <c r="G19" s="14">
        <f t="shared" si="0"/>
        <v>5</v>
      </c>
    </row>
    <row r="20" spans="1:7" x14ac:dyDescent="0.25">
      <c r="B20" s="9" t="s">
        <v>26</v>
      </c>
      <c r="C20" s="15" t="d">
        <v>2025-04-12</v>
      </c>
      <c r="D20" s="12" t="s">
        <v>11</v>
      </c>
      <c r="E20" s="12">
        <v>0</v>
      </c>
      <c r="F20" s="12">
        <v>3.1</v>
      </c>
      <c r="G20" s="14">
        <f t="shared" si="0"/>
        <v>3.1</v>
      </c>
    </row>
    <row r="21" spans="1:7" x14ac:dyDescent="0.25">
      <c r="B21" s="9" t="s">
        <v>27</v>
      </c>
      <c r="C21" s="15" t="d">
        <v>2025-04-19</v>
      </c>
      <c r="D21" s="12" t="s">
        <v>9</v>
      </c>
      <c r="E21" s="12">
        <v>4</v>
      </c>
      <c r="F21" s="12">
        <v>6.2</v>
      </c>
      <c r="G21" s="14">
        <f t="shared" si="0"/>
        <v>10.199999999999999</v>
      </c>
    </row>
    <row r="22" spans="1:7" x14ac:dyDescent="0.25">
      <c r="B22" s="9" t="s">
        <v>29</v>
      </c>
      <c r="C22" s="15" t="d">
        <v>2025-04-26</v>
      </c>
      <c r="D22" s="12" t="s">
        <v>11</v>
      </c>
      <c r="E22" s="12">
        <v>0</v>
      </c>
      <c r="F22" s="12">
        <v>3.1</v>
      </c>
      <c r="G22" s="14">
        <f t="shared" si="0"/>
        <v>3.1</v>
      </c>
    </row>
    <row r="23" spans="1:7" x14ac:dyDescent="0.25">
      <c r="B23" s="9" t="s">
        <v>30</v>
      </c>
      <c r="C23" s="15" t="d">
        <v>2025-04-27</v>
      </c>
      <c r="D23" s="12" t="s">
        <v>11</v>
      </c>
      <c r="E23" s="12">
        <v>0</v>
      </c>
      <c r="F23" s="12">
        <v>3.1</v>
      </c>
      <c r="G23" s="14">
        <f t="shared" si="0"/>
        <v>3.1</v>
      </c>
    </row>
    <row r="24" spans="1:7" x14ac:dyDescent="0.25">
      <c r="B24" s="9" t="s">
        <v>31</v>
      </c>
      <c r="C24" s="15" t="d">
        <v>2025-05-03</v>
      </c>
      <c r="D24" s="12" t="s">
        <v>11</v>
      </c>
      <c r="E24" s="12">
        <v>0</v>
      </c>
      <c r="F24" s="12">
        <v>3.1</v>
      </c>
      <c r="G24" s="14">
        <f t="shared" si="0"/>
        <v>3.1</v>
      </c>
    </row>
    <row r="25" spans="1:7" x14ac:dyDescent="0.25">
      <c r="B25" s="9" t="s">
        <v>32</v>
      </c>
      <c r="C25" s="15" t="d">
        <v>2025-05-03</v>
      </c>
      <c r="D25" s="12" t="s">
        <v>11</v>
      </c>
      <c r="E25" s="12">
        <v>0</v>
      </c>
      <c r="F25" s="12">
        <v>3.1</v>
      </c>
      <c r="G25" s="14">
        <f t="shared" si="0"/>
        <v>3.1</v>
      </c>
    </row>
    <row r="26" spans="1:7" x14ac:dyDescent="0.25">
      <c r="A26" s="16"/>
      <c r="B26" s="9" t="s">
        <v>33</v>
      </c>
      <c r="C26" s="15" t="d">
        <v>2025-05-04</v>
      </c>
      <c r="D26" s="12" t="s">
        <v>11</v>
      </c>
      <c r="E26" s="12">
        <v>0</v>
      </c>
      <c r="F26" s="12">
        <v>2</v>
      </c>
      <c r="G26" s="14">
        <f t="shared" si="0"/>
        <v>2</v>
      </c>
    </row>
    <row r="27" spans="1:7" x14ac:dyDescent="0.25">
      <c r="B27" s="9" t="s">
        <v>34</v>
      </c>
      <c r="C27" s="15" t="d">
        <v>2025-05-10</v>
      </c>
      <c r="D27" s="12" t="s">
        <v>11</v>
      </c>
      <c r="E27" s="12">
        <v>0</v>
      </c>
      <c r="F27" s="12">
        <v>6.82</v>
      </c>
      <c r="G27" s="14">
        <f t="shared" si="0"/>
        <v>6.82</v>
      </c>
    </row>
    <row r="28" spans="1:7" x14ac:dyDescent="0.25">
      <c r="B28" s="9" t="s">
        <v>140</v>
      </c>
      <c r="C28" s="15" t="d">
        <v>2025-05-17</v>
      </c>
      <c r="D28" s="12" t="s">
        <v>124</v>
      </c>
      <c r="E28" s="12">
        <v>2</v>
      </c>
      <c r="F28" s="12">
        <v>3.1</v>
      </c>
      <c r="G28" s="14">
        <f t="shared" si="0"/>
        <v>5.0999999999999996</v>
      </c>
    </row>
    <row r="29" spans="1:7" customFormat="1" x14ac:dyDescent="0.25">
      <c r="A29" s="1"/>
      <c r="B29" s="9" t="s">
        <v>141</v>
      </c>
      <c r="C29" s="15" t="d">
        <v>2025-05-24</v>
      </c>
      <c r="D29" s="12" t="s">
        <v>11</v>
      </c>
      <c r="E29" s="12">
        <v>0</v>
      </c>
      <c r="F29" s="12">
        <v>3.1</v>
      </c>
      <c r="G29" s="14">
        <f t="shared" si="0"/>
        <v>3.1</v>
      </c>
    </row>
    <row r="30" spans="1:7" customFormat="1" x14ac:dyDescent="0.25">
      <c r="A30" s="1"/>
      <c r="B30" s="9" t="s">
        <v>36</v>
      </c>
      <c r="C30" s="15" t="d">
        <v>2025-05-31</v>
      </c>
      <c r="D30" s="12" t="s">
        <v>11</v>
      </c>
      <c r="E30" s="12">
        <v>0</v>
      </c>
      <c r="F30" s="12">
        <v>3.1</v>
      </c>
      <c r="G30" s="14">
        <f t="shared" ref="G30:G43" si="1">SUM(E30:F30)</f>
        <v>3.1</v>
      </c>
    </row>
    <row r="31" spans="1:7" customFormat="1" x14ac:dyDescent="0.25">
      <c r="A31" s="1"/>
      <c r="B31" s="9" t="s">
        <v>125</v>
      </c>
      <c r="C31" s="15" t="d">
        <v>2025-06-07</v>
      </c>
      <c r="D31" s="12" t="s">
        <v>13</v>
      </c>
      <c r="E31" s="12">
        <v>3</v>
      </c>
      <c r="F31" s="12">
        <v>3.1</v>
      </c>
      <c r="G31" s="14">
        <f t="shared" si="1"/>
        <v>6.1</v>
      </c>
    </row>
    <row r="32" spans="1:7" customFormat="1" x14ac:dyDescent="0.25">
      <c r="A32" s="1"/>
      <c r="B32" s="9" t="s">
        <v>126</v>
      </c>
      <c r="C32" s="15" t="d">
        <v>2025-06-08</v>
      </c>
      <c r="D32" s="12" t="s">
        <v>39</v>
      </c>
      <c r="E32" s="12">
        <v>5</v>
      </c>
      <c r="F32" s="12">
        <v>10</v>
      </c>
      <c r="G32" s="14">
        <f t="shared" si="1"/>
        <v>15</v>
      </c>
    </row>
    <row r="33" spans="1:7" customFormat="1" x14ac:dyDescent="0.25">
      <c r="A33" s="1"/>
      <c r="B33" s="9" t="s">
        <v>127</v>
      </c>
      <c r="C33" s="15" t="d">
        <v>2025-06-14</v>
      </c>
      <c r="D33" s="12" t="s">
        <v>11</v>
      </c>
      <c r="E33" s="12">
        <v>0</v>
      </c>
      <c r="F33" s="12">
        <v>3.1</v>
      </c>
      <c r="G33" s="14">
        <f t="shared" si="1"/>
        <v>3.1</v>
      </c>
    </row>
    <row r="34" spans="1:7" customFormat="1" x14ac:dyDescent="0.25">
      <c r="A34" s="1"/>
      <c r="B34" s="9" t="s">
        <v>128</v>
      </c>
      <c r="C34" s="15" t="d">
        <v>2025-06-21</v>
      </c>
      <c r="D34" s="12" t="s">
        <v>39</v>
      </c>
      <c r="E34" s="12">
        <v>5</v>
      </c>
      <c r="F34" s="12">
        <v>2</v>
      </c>
      <c r="G34" s="14">
        <f t="shared" si="1"/>
        <v>7</v>
      </c>
    </row>
    <row r="35" spans="1:7" customFormat="1" x14ac:dyDescent="0.25">
      <c r="A35" s="1"/>
      <c r="B35" s="9" t="s">
        <v>129</v>
      </c>
      <c r="C35" s="15" t="d">
        <v>2025-06-28</v>
      </c>
      <c r="D35" s="12" t="s">
        <v>11</v>
      </c>
      <c r="E35" s="12">
        <v>0</v>
      </c>
      <c r="F35" s="12">
        <v>3.1</v>
      </c>
      <c r="G35" s="14">
        <f t="shared" si="1"/>
        <v>3.1</v>
      </c>
    </row>
    <row r="36" spans="1:7" customFormat="1" x14ac:dyDescent="0.25">
      <c r="A36" s="1"/>
      <c r="B36" s="9" t="s">
        <v>130</v>
      </c>
      <c r="C36" s="15" t="d">
        <v>2025-07-04</v>
      </c>
      <c r="D36" s="12" t="s">
        <v>9</v>
      </c>
      <c r="E36" s="12">
        <v>4</v>
      </c>
      <c r="F36" s="12">
        <v>6.2</v>
      </c>
      <c r="G36" s="14">
        <f t="shared" si="1"/>
        <v>10.199999999999999</v>
      </c>
    </row>
    <row r="37" spans="1:7" customFormat="1" x14ac:dyDescent="0.25">
      <c r="A37" s="1"/>
      <c r="B37" s="9" t="s">
        <v>131</v>
      </c>
      <c r="C37" s="15" t="d">
        <v>2025-07-05</v>
      </c>
      <c r="D37" s="12" t="s">
        <v>11</v>
      </c>
      <c r="E37" s="12">
        <v>0</v>
      </c>
      <c r="F37" s="12">
        <v>3.1</v>
      </c>
      <c r="G37" s="14">
        <f t="shared" si="1"/>
        <v>3.1</v>
      </c>
    </row>
    <row r="38" spans="1:7" customFormat="1" x14ac:dyDescent="0.25">
      <c r="A38" s="1"/>
      <c r="B38" s="9" t="s">
        <v>132</v>
      </c>
      <c r="C38" s="15" t="d">
        <v>2025-07-18</v>
      </c>
      <c r="D38" s="12" t="s">
        <v>9</v>
      </c>
      <c r="E38" s="12">
        <v>4</v>
      </c>
      <c r="F38" s="12">
        <v>2</v>
      </c>
      <c r="G38" s="14">
        <f t="shared" si="1"/>
        <v>6</v>
      </c>
    </row>
    <row r="39" spans="1:7" customFormat="1" x14ac:dyDescent="0.25">
      <c r="A39" s="1"/>
      <c r="B39" s="9" t="s">
        <v>133</v>
      </c>
      <c r="C39" s="15" t="d">
        <v>2025-07-19</v>
      </c>
      <c r="D39" s="12" t="s">
        <v>9</v>
      </c>
      <c r="E39" s="12">
        <v>4</v>
      </c>
      <c r="F39" s="12">
        <v>3.1</v>
      </c>
      <c r="G39" s="14">
        <f t="shared" si="1"/>
        <v>7.1</v>
      </c>
    </row>
    <row r="40" spans="1:7" customFormat="1" x14ac:dyDescent="0.25">
      <c r="A40" s="1"/>
      <c r="B40" s="9" t="s">
        <v>134</v>
      </c>
      <c r="C40" s="15" t="d">
        <v>2025-07-26</v>
      </c>
      <c r="D40" s="12" t="s">
        <v>9</v>
      </c>
      <c r="E40" s="12">
        <v>4</v>
      </c>
      <c r="F40" s="12">
        <v>8</v>
      </c>
      <c r="G40" s="14">
        <f t="shared" si="1"/>
        <v>12</v>
      </c>
    </row>
    <row r="41" spans="1:7" customFormat="1" x14ac:dyDescent="0.25">
      <c r="A41" s="1"/>
      <c r="B41" s="9" t="s">
        <v>206</v>
      </c>
      <c r="C41" s="15" t="d">
        <v>2025-08-02</v>
      </c>
      <c r="D41" s="12" t="s">
        <v>11</v>
      </c>
      <c r="E41" s="12">
        <v>0</v>
      </c>
      <c r="F41" s="12">
        <v>20</v>
      </c>
      <c r="G41" s="14">
        <f t="shared" ref="G41" si="2">SUM(E41:F41)</f>
        <v>20</v>
      </c>
    </row>
    <row r="42" spans="1:7" customFormat="1" x14ac:dyDescent="0.25">
      <c r="A42" s="1"/>
      <c r="B42" s="9" t="s">
        <v>195</v>
      </c>
      <c r="C42" s="15" t="d">
        <v>2025-08-09</v>
      </c>
      <c r="D42" s="12" t="s">
        <v>174</v>
      </c>
      <c r="E42" s="12">
        <v>8</v>
      </c>
      <c r="F42" s="12">
        <v>13.1</v>
      </c>
      <c r="G42" s="14">
        <f t="shared" si="1"/>
        <v>21.1</v>
      </c>
    </row>
    <row r="43" spans="1:7" customFormat="1" x14ac:dyDescent="0.25">
      <c r="A43" s="1"/>
      <c r="B43" s="20" t="s">
        <v>194</v>
      </c>
      <c r="C43" s="37" t="d">
        <v>2025-08-16</v>
      </c>
      <c r="D43" s="12" t="s">
        <v>13</v>
      </c>
      <c r="E43" s="12">
        <v>3</v>
      </c>
      <c r="F43" s="12">
        <v>13.1</v>
      </c>
      <c r="G43" s="14">
        <f t="shared" si="1"/>
        <v>16.100000000000001</v>
      </c>
    </row>
    <row r="44" spans="1:7" customFormat="1" x14ac:dyDescent="0.25">
      <c r="A44" s="1"/>
      <c r="B44" s="9"/>
      <c r="C44" s="15"/>
      <c r="D44" s="12"/>
      <c r="E44" s="12"/>
      <c r="F44" s="12"/>
      <c r="G44" s="14"/>
    </row>
    <row r="45" spans="1:7" customFormat="1" ht="15.75" thickBot="1" x14ac:dyDescent="0.3">
      <c r="A45" s="1"/>
      <c r="B45" s="88" t="s">
        <v>37</v>
      </c>
      <c r="C45" s="88"/>
      <c r="D45" s="88"/>
      <c r="E45" s="88"/>
      <c r="F45" s="88"/>
      <c r="G45" s="17">
        <f>SUM(G5:G44)</f>
        <v>244.83999999999992</v>
      </c>
    </row>
    <row r="46" spans="1:7" customFormat="1" ht="15.75" thickBot="1" x14ac:dyDescent="0.3">
      <c r="A46" s="1"/>
      <c r="B46" s="18"/>
      <c r="C46" s="18"/>
      <c r="D46" s="18"/>
      <c r="E46" s="19"/>
      <c r="F46" s="19"/>
      <c r="G46" s="19"/>
    </row>
    <row r="47" spans="1:7" customFormat="1" ht="16.5" thickBot="1" x14ac:dyDescent="0.3">
      <c r="A47" s="1"/>
      <c r="B47" s="87" t="s">
        <v>38</v>
      </c>
      <c r="C47" s="87"/>
      <c r="D47" s="87"/>
      <c r="E47" s="87"/>
      <c r="F47" s="87"/>
      <c r="G47" s="87"/>
    </row>
    <row r="48" spans="1:7" customFormat="1" ht="15.75" x14ac:dyDescent="0.3">
      <c r="A48" s="1"/>
      <c r="B48" s="5" t="s">
        <v>2</v>
      </c>
      <c r="C48" s="6" t="s">
        <v>3</v>
      </c>
      <c r="D48" s="6" t="s">
        <v>4</v>
      </c>
      <c r="E48" s="6" t="s">
        <v>5</v>
      </c>
      <c r="F48" s="6" t="s">
        <v>6</v>
      </c>
      <c r="G48" s="7" t="s">
        <v>7</v>
      </c>
    </row>
    <row r="49" spans="1:7" customFormat="1" x14ac:dyDescent="0.25">
      <c r="A49" s="1"/>
      <c r="B49" s="20" t="s">
        <v>8</v>
      </c>
      <c r="C49" s="15" t="d">
        <v>2025-01-12</v>
      </c>
      <c r="D49" s="12" t="s">
        <v>39</v>
      </c>
      <c r="E49" s="12">
        <v>5</v>
      </c>
      <c r="F49" s="12">
        <v>3.1</v>
      </c>
      <c r="G49" s="14">
        <f t="shared" ref="G49:G71" si="3">SUM(E49:F49)</f>
        <v>8.1</v>
      </c>
    </row>
    <row r="50" spans="1:7" customFormat="1" x14ac:dyDescent="0.25">
      <c r="A50" s="1"/>
      <c r="B50" s="20" t="s">
        <v>135</v>
      </c>
      <c r="C50" s="15" t="d">
        <v>2025-01-19</v>
      </c>
      <c r="D50" s="12" t="s">
        <v>11</v>
      </c>
      <c r="E50" s="12">
        <v>0</v>
      </c>
      <c r="F50" s="12">
        <v>3.1</v>
      </c>
      <c r="G50" s="14">
        <f t="shared" si="3"/>
        <v>3.1</v>
      </c>
    </row>
    <row r="51" spans="1:7" customFormat="1" x14ac:dyDescent="0.25">
      <c r="A51" s="1"/>
      <c r="B51" s="20" t="s">
        <v>40</v>
      </c>
      <c r="C51" s="15" t="d">
        <v>2025-02-09</v>
      </c>
      <c r="D51" s="12" t="s">
        <v>39</v>
      </c>
      <c r="E51" s="12">
        <v>5</v>
      </c>
      <c r="F51" s="12">
        <v>3.1</v>
      </c>
      <c r="G51" s="14">
        <f t="shared" si="3"/>
        <v>8.1</v>
      </c>
    </row>
    <row r="52" spans="1:7" customFormat="1" x14ac:dyDescent="0.25">
      <c r="A52" s="1"/>
      <c r="B52" s="20" t="s">
        <v>15</v>
      </c>
      <c r="C52" s="15" t="d">
        <v>2025-02-16</v>
      </c>
      <c r="D52" s="12" t="s">
        <v>41</v>
      </c>
      <c r="E52" s="12">
        <v>0</v>
      </c>
      <c r="F52" s="12">
        <v>3.1</v>
      </c>
      <c r="G52" s="14">
        <f t="shared" si="3"/>
        <v>3.1</v>
      </c>
    </row>
    <row r="53" spans="1:7" customFormat="1" x14ac:dyDescent="0.25">
      <c r="A53" s="1"/>
      <c r="B53" s="20" t="s">
        <v>18</v>
      </c>
      <c r="C53" s="15" t="d">
        <v>2025-03-09</v>
      </c>
      <c r="D53" s="12" t="s">
        <v>39</v>
      </c>
      <c r="E53" s="12">
        <v>5</v>
      </c>
      <c r="F53" s="12">
        <v>3.1</v>
      </c>
      <c r="G53" s="14">
        <f t="shared" si="3"/>
        <v>8.1</v>
      </c>
    </row>
    <row r="54" spans="1:7" customFormat="1" x14ac:dyDescent="0.25">
      <c r="A54" s="1"/>
      <c r="B54" s="20" t="s">
        <v>136</v>
      </c>
      <c r="C54" s="15" t="d">
        <v>2025-03-15</v>
      </c>
      <c r="D54" s="12" t="s">
        <v>39</v>
      </c>
      <c r="E54" s="12">
        <v>5</v>
      </c>
      <c r="F54" s="12">
        <v>3.1</v>
      </c>
      <c r="G54" s="14">
        <f t="shared" si="3"/>
        <v>8.1</v>
      </c>
    </row>
    <row r="55" spans="1:7" customFormat="1" x14ac:dyDescent="0.25">
      <c r="A55" s="1"/>
      <c r="B55" s="20" t="s">
        <v>21</v>
      </c>
      <c r="C55" s="15" t="d">
        <v>2025-03-16</v>
      </c>
      <c r="D55" s="12" t="s">
        <v>11</v>
      </c>
      <c r="E55" s="12">
        <v>0</v>
      </c>
      <c r="F55" s="12">
        <v>3.1</v>
      </c>
      <c r="G55" s="14">
        <f t="shared" si="3"/>
        <v>3.1</v>
      </c>
    </row>
    <row r="56" spans="1:7" customFormat="1" x14ac:dyDescent="0.25">
      <c r="A56" s="1"/>
      <c r="B56" s="20" t="s">
        <v>137</v>
      </c>
      <c r="C56" s="15" t="d">
        <v>2025-04-19</v>
      </c>
      <c r="D56" s="12" t="s">
        <v>39</v>
      </c>
      <c r="E56" s="12">
        <v>5</v>
      </c>
      <c r="F56" s="12">
        <v>3.1</v>
      </c>
      <c r="G56" s="14">
        <f t="shared" si="3"/>
        <v>8.1</v>
      </c>
    </row>
    <row r="57" spans="1:7" customFormat="1" x14ac:dyDescent="0.25">
      <c r="A57" s="1"/>
      <c r="B57" s="20" t="s">
        <v>53</v>
      </c>
      <c r="C57" s="15" t="d">
        <v>2025-04-26</v>
      </c>
      <c r="D57" s="12" t="s">
        <v>9</v>
      </c>
      <c r="E57" s="12">
        <v>4</v>
      </c>
      <c r="F57" s="12">
        <v>13.1</v>
      </c>
      <c r="G57" s="14">
        <f t="shared" si="3"/>
        <v>17.100000000000001</v>
      </c>
    </row>
    <row r="58" spans="1:7" customFormat="1" x14ac:dyDescent="0.25">
      <c r="A58" s="1"/>
      <c r="B58" s="20" t="s">
        <v>138</v>
      </c>
      <c r="C58" s="15" t="d">
        <v>2025-05-03</v>
      </c>
      <c r="D58" s="12" t="s">
        <v>9</v>
      </c>
      <c r="E58" s="12">
        <v>4</v>
      </c>
      <c r="F58" s="12">
        <v>3.1</v>
      </c>
      <c r="G58" s="14">
        <f t="shared" si="3"/>
        <v>7.1</v>
      </c>
    </row>
    <row r="59" spans="1:7" customFormat="1" x14ac:dyDescent="0.25">
      <c r="A59" s="1"/>
      <c r="B59" s="20" t="s">
        <v>42</v>
      </c>
      <c r="C59" s="15" t="d">
        <v>2025-05-04</v>
      </c>
      <c r="D59" s="12" t="s">
        <v>43</v>
      </c>
      <c r="E59" s="12">
        <v>3</v>
      </c>
      <c r="F59" s="12">
        <v>2</v>
      </c>
      <c r="G59" s="14">
        <f t="shared" si="3"/>
        <v>5</v>
      </c>
    </row>
    <row r="60" spans="1:7" customFormat="1" x14ac:dyDescent="0.25">
      <c r="A60" s="1"/>
      <c r="B60" s="20" t="s">
        <v>139</v>
      </c>
      <c r="C60" s="15" t="d">
        <v>2025-05-10</v>
      </c>
      <c r="D60" s="12" t="s">
        <v>11</v>
      </c>
      <c r="E60" s="12">
        <v>0</v>
      </c>
      <c r="F60" s="12">
        <v>3.1</v>
      </c>
      <c r="G60" s="14">
        <f t="shared" si="3"/>
        <v>3.1</v>
      </c>
    </row>
    <row r="61" spans="1:7" customFormat="1" x14ac:dyDescent="0.25">
      <c r="A61" s="1"/>
      <c r="B61" s="20" t="s">
        <v>140</v>
      </c>
      <c r="C61" s="15" t="d">
        <v>2025-05-17</v>
      </c>
      <c r="D61" s="12" t="s">
        <v>39</v>
      </c>
      <c r="E61" s="12">
        <v>5</v>
      </c>
      <c r="F61" s="12">
        <v>3.1</v>
      </c>
      <c r="G61" s="14">
        <f t="shared" si="3"/>
        <v>8.1</v>
      </c>
    </row>
    <row r="62" spans="1:7" customFormat="1" x14ac:dyDescent="0.25">
      <c r="A62" s="1"/>
      <c r="B62" s="20" t="s">
        <v>141</v>
      </c>
      <c r="C62" s="15" t="d">
        <v>2025-05-24</v>
      </c>
      <c r="D62" s="12" t="s">
        <v>39</v>
      </c>
      <c r="E62" s="12">
        <v>5</v>
      </c>
      <c r="F62" s="12">
        <v>3.1</v>
      </c>
      <c r="G62" s="14">
        <f t="shared" si="3"/>
        <v>8.1</v>
      </c>
    </row>
    <row r="63" spans="1:7" customFormat="1" x14ac:dyDescent="0.25">
      <c r="A63" s="1"/>
      <c r="B63" s="20" t="s">
        <v>125</v>
      </c>
      <c r="C63" s="15" t="d">
        <v>2025-06-07</v>
      </c>
      <c r="D63" s="12" t="s">
        <v>39</v>
      </c>
      <c r="E63" s="12">
        <v>5</v>
      </c>
      <c r="F63" s="12">
        <v>3.1</v>
      </c>
      <c r="G63" s="14">
        <f t="shared" si="3"/>
        <v>8.1</v>
      </c>
    </row>
    <row r="64" spans="1:7" customFormat="1" x14ac:dyDescent="0.25">
      <c r="A64" s="1"/>
      <c r="B64" s="20" t="s">
        <v>127</v>
      </c>
      <c r="C64" s="15" t="d">
        <v>2025-06-14</v>
      </c>
      <c r="D64" s="12" t="s">
        <v>39</v>
      </c>
      <c r="E64" s="12">
        <v>5</v>
      </c>
      <c r="F64" s="12">
        <v>3.1</v>
      </c>
      <c r="G64" s="14">
        <f t="shared" si="3"/>
        <v>8.1</v>
      </c>
    </row>
    <row r="65" spans="1:7" customFormat="1" x14ac:dyDescent="0.25">
      <c r="A65" s="1"/>
      <c r="B65" s="20" t="s">
        <v>142</v>
      </c>
      <c r="C65" s="15" t="d">
        <v>2025-06-21</v>
      </c>
      <c r="D65" s="12" t="s">
        <v>39</v>
      </c>
      <c r="E65" s="12">
        <v>5</v>
      </c>
      <c r="F65" s="12">
        <v>6.2</v>
      </c>
      <c r="G65" s="14">
        <f t="shared" si="3"/>
        <v>11.2</v>
      </c>
    </row>
    <row r="66" spans="1:7" customFormat="1" x14ac:dyDescent="0.25">
      <c r="A66" s="1"/>
      <c r="B66" s="20" t="s">
        <v>129</v>
      </c>
      <c r="C66" s="15" t="d">
        <v>2025-06-28</v>
      </c>
      <c r="D66" s="12" t="s">
        <v>39</v>
      </c>
      <c r="E66" s="12">
        <v>5</v>
      </c>
      <c r="F66" s="12">
        <v>3.1</v>
      </c>
      <c r="G66" s="14">
        <f t="shared" si="3"/>
        <v>8.1</v>
      </c>
    </row>
    <row r="67" spans="1:7" customFormat="1" x14ac:dyDescent="0.25">
      <c r="A67" s="1"/>
      <c r="B67" s="20" t="s">
        <v>131</v>
      </c>
      <c r="C67" s="15" t="d">
        <v>2025-07-05</v>
      </c>
      <c r="D67" s="12" t="s">
        <v>39</v>
      </c>
      <c r="E67" s="12">
        <v>5</v>
      </c>
      <c r="F67" s="12">
        <v>3.1</v>
      </c>
      <c r="G67" s="14">
        <f t="shared" si="3"/>
        <v>8.1</v>
      </c>
    </row>
    <row r="68" spans="1:7" customFormat="1" x14ac:dyDescent="0.25">
      <c r="A68" s="1"/>
      <c r="B68" s="20" t="s">
        <v>201</v>
      </c>
      <c r="C68" s="15" t="d">
        <v>2025-07-19</v>
      </c>
      <c r="D68" s="12" t="s">
        <v>9</v>
      </c>
      <c r="E68" s="12">
        <v>4</v>
      </c>
      <c r="F68" s="12">
        <v>5</v>
      </c>
      <c r="G68" s="14">
        <f t="shared" si="3"/>
        <v>9</v>
      </c>
    </row>
    <row r="69" spans="1:7" customFormat="1" x14ac:dyDescent="0.25">
      <c r="A69" s="1"/>
      <c r="B69" s="20" t="s">
        <v>202</v>
      </c>
      <c r="C69" s="15" t="d">
        <v>2025-08-02</v>
      </c>
      <c r="D69" s="12" t="s">
        <v>58</v>
      </c>
      <c r="E69" s="12">
        <v>10</v>
      </c>
      <c r="F69" s="12">
        <v>2</v>
      </c>
      <c r="G69" s="14">
        <f t="shared" si="3"/>
        <v>12</v>
      </c>
    </row>
    <row r="70" spans="1:7" customFormat="1" x14ac:dyDescent="0.25">
      <c r="A70" s="1"/>
      <c r="B70" s="20" t="s">
        <v>184</v>
      </c>
      <c r="C70" s="37" t="d">
        <v>2025-08-16</v>
      </c>
      <c r="D70" s="12" t="s">
        <v>174</v>
      </c>
      <c r="E70" s="12">
        <v>8</v>
      </c>
      <c r="F70" s="12">
        <v>2</v>
      </c>
      <c r="G70" s="14">
        <f t="shared" si="3"/>
        <v>10</v>
      </c>
    </row>
    <row r="71" spans="1:7" customFormat="1" ht="15.75" thickBot="1" x14ac:dyDescent="0.3">
      <c r="A71" s="1"/>
      <c r="B71" s="20"/>
      <c r="C71" s="15"/>
      <c r="D71" s="12"/>
      <c r="E71" s="12"/>
      <c r="F71" s="12"/>
      <c r="G71" s="14">
        <f t="shared" si="3"/>
        <v>0</v>
      </c>
    </row>
    <row r="72" spans="1:7" s="21" customFormat="1" ht="15.75" thickBot="1" x14ac:dyDescent="0.3">
      <c r="B72" s="89" t="s">
        <v>37</v>
      </c>
      <c r="C72" s="89"/>
      <c r="D72" s="89"/>
      <c r="E72" s="89"/>
      <c r="F72" s="89"/>
      <c r="G72" s="22">
        <f>SUM(G49:G71)</f>
        <v>172.89999999999998</v>
      </c>
    </row>
    <row r="73" spans="1:7" customFormat="1" ht="15.75" thickBot="1" x14ac:dyDescent="0.3">
      <c r="A73" s="1"/>
      <c r="B73" s="1"/>
      <c r="C73" s="1"/>
      <c r="D73" s="1"/>
      <c r="E73" s="2"/>
      <c r="F73" s="2"/>
      <c r="G73" s="2"/>
    </row>
    <row r="74" spans="1:7" customFormat="1" ht="15.75" x14ac:dyDescent="0.25">
      <c r="A74" s="1"/>
      <c r="B74" s="85" t="s">
        <v>44</v>
      </c>
      <c r="C74" s="85"/>
      <c r="D74" s="85"/>
      <c r="E74" s="85"/>
      <c r="F74" s="85"/>
      <c r="G74" s="85"/>
    </row>
    <row r="75" spans="1:7" customFormat="1" ht="15.75" x14ac:dyDescent="0.3">
      <c r="A75" s="1"/>
      <c r="B75" s="23" t="s">
        <v>2</v>
      </c>
      <c r="C75" s="23" t="s">
        <v>3</v>
      </c>
      <c r="D75" s="23" t="s">
        <v>4</v>
      </c>
      <c r="E75" s="23" t="s">
        <v>5</v>
      </c>
      <c r="F75" s="23" t="s">
        <v>6</v>
      </c>
      <c r="G75" s="24" t="s">
        <v>7</v>
      </c>
    </row>
    <row r="76" spans="1:7" customFormat="1" x14ac:dyDescent="0.25">
      <c r="A76" s="1"/>
      <c r="B76" s="9" t="s">
        <v>14</v>
      </c>
      <c r="C76" s="15" t="d">
        <v>2025-02-09</v>
      </c>
      <c r="D76" s="12" t="s">
        <v>11</v>
      </c>
      <c r="E76" s="12">
        <v>0</v>
      </c>
      <c r="F76" s="12">
        <v>3.1</v>
      </c>
      <c r="G76" s="25">
        <f t="shared" ref="G76:G80" si="4">SUM(E76:F76)</f>
        <v>3.1</v>
      </c>
    </row>
    <row r="77" spans="1:7" customFormat="1" x14ac:dyDescent="0.25">
      <c r="A77" s="1"/>
      <c r="B77" s="9" t="s">
        <v>18</v>
      </c>
      <c r="C77" s="15" t="d">
        <v>2025-03-09</v>
      </c>
      <c r="D77" s="12" t="s">
        <v>13</v>
      </c>
      <c r="E77" s="12">
        <v>3</v>
      </c>
      <c r="F77" s="12">
        <v>3.1</v>
      </c>
      <c r="G77" s="25">
        <f t="shared" si="4"/>
        <v>6.1</v>
      </c>
    </row>
    <row r="78" spans="1:7" customFormat="1" x14ac:dyDescent="0.25">
      <c r="A78" s="1"/>
      <c r="B78" s="9" t="s">
        <v>20</v>
      </c>
      <c r="C78" s="15" t="d">
        <v>2025-03-15</v>
      </c>
      <c r="D78" s="12" t="s">
        <v>39</v>
      </c>
      <c r="E78" s="12">
        <v>5</v>
      </c>
      <c r="F78" s="12">
        <v>3.1</v>
      </c>
      <c r="G78" s="25">
        <f t="shared" si="4"/>
        <v>8.1</v>
      </c>
    </row>
    <row r="79" spans="1:7" customFormat="1" x14ac:dyDescent="0.25">
      <c r="A79" s="1"/>
      <c r="B79" s="9" t="s">
        <v>28</v>
      </c>
      <c r="C79" s="15" t="d">
        <v>2025-04-19</v>
      </c>
      <c r="D79" s="12" t="s">
        <v>39</v>
      </c>
      <c r="E79" s="12">
        <v>5</v>
      </c>
      <c r="F79" s="12">
        <v>3.1</v>
      </c>
      <c r="G79" s="25">
        <f t="shared" si="4"/>
        <v>8.1</v>
      </c>
    </row>
    <row r="80" spans="1:7" customFormat="1" x14ac:dyDescent="0.25">
      <c r="A80" s="1"/>
      <c r="B80" s="9" t="s">
        <v>45</v>
      </c>
      <c r="C80" s="15" t="d">
        <v>2025-04-26</v>
      </c>
      <c r="D80" s="12" t="s">
        <v>13</v>
      </c>
      <c r="E80" s="12">
        <v>5</v>
      </c>
      <c r="F80" s="12">
        <v>3.1</v>
      </c>
      <c r="G80" s="25">
        <f t="shared" si="4"/>
        <v>8.1</v>
      </c>
    </row>
    <row r="81" spans="1:7" customFormat="1" x14ac:dyDescent="0.25">
      <c r="A81" s="1"/>
      <c r="B81" s="9" t="s">
        <v>35</v>
      </c>
      <c r="C81" s="15" t="d">
        <v>2025-05-24</v>
      </c>
      <c r="D81" s="12" t="s">
        <v>11</v>
      </c>
      <c r="E81" s="12">
        <v>0</v>
      </c>
      <c r="F81" s="12">
        <v>3.1</v>
      </c>
      <c r="G81" s="25">
        <f t="shared" ref="G81:G86" si="5">SUM(E81:F81)</f>
        <v>3.1</v>
      </c>
    </row>
    <row r="82" spans="1:7" customFormat="1" x14ac:dyDescent="0.25">
      <c r="A82" s="1"/>
      <c r="B82" s="9" t="s">
        <v>146</v>
      </c>
      <c r="C82" s="15" t="d">
        <v>2025-06-01</v>
      </c>
      <c r="D82" s="12" t="s">
        <v>9</v>
      </c>
      <c r="E82" s="12">
        <v>4</v>
      </c>
      <c r="F82" s="12">
        <v>6.2</v>
      </c>
      <c r="G82" s="25">
        <f t="shared" si="5"/>
        <v>10.199999999999999</v>
      </c>
    </row>
    <row r="83" spans="1:7" customFormat="1" x14ac:dyDescent="0.25">
      <c r="A83" s="1"/>
      <c r="B83" s="20" t="s">
        <v>142</v>
      </c>
      <c r="C83" s="15" t="d">
        <v>2025-06-21</v>
      </c>
      <c r="D83" s="12" t="s">
        <v>11</v>
      </c>
      <c r="E83" s="12">
        <v>0</v>
      </c>
      <c r="F83" s="12">
        <v>6.2</v>
      </c>
      <c r="G83" s="25">
        <f t="shared" si="5"/>
        <v>6.2</v>
      </c>
    </row>
    <row r="84" spans="1:7" customFormat="1" x14ac:dyDescent="0.25">
      <c r="A84" s="1"/>
      <c r="B84" s="20" t="s">
        <v>131</v>
      </c>
      <c r="C84" s="15" t="d">
        <v>2025-07-05</v>
      </c>
      <c r="D84" s="12" t="s">
        <v>39</v>
      </c>
      <c r="E84" s="12">
        <v>5</v>
      </c>
      <c r="F84" s="12">
        <v>3.1</v>
      </c>
      <c r="G84" s="25">
        <f t="shared" si="5"/>
        <v>8.1</v>
      </c>
    </row>
    <row r="85" spans="1:7" customFormat="1" x14ac:dyDescent="0.25">
      <c r="A85" s="1"/>
      <c r="B85" s="9" t="s">
        <v>133</v>
      </c>
      <c r="C85" s="15" t="d">
        <v>2025-07-19</v>
      </c>
      <c r="D85" s="12" t="s">
        <v>11</v>
      </c>
      <c r="E85" s="12">
        <v>0</v>
      </c>
      <c r="F85" s="12">
        <v>3.1</v>
      </c>
      <c r="G85" s="25">
        <f t="shared" si="5"/>
        <v>3.1</v>
      </c>
    </row>
    <row r="86" spans="1:7" customFormat="1" x14ac:dyDescent="0.25">
      <c r="A86" s="1"/>
      <c r="B86" s="38" t="s">
        <v>184</v>
      </c>
      <c r="C86" s="37" t="d">
        <v>2025-08-16</v>
      </c>
      <c r="D86" s="12" t="s">
        <v>13</v>
      </c>
      <c r="E86" s="12">
        <v>3</v>
      </c>
      <c r="F86" s="12">
        <v>2</v>
      </c>
      <c r="G86" s="25">
        <f t="shared" si="5"/>
        <v>5</v>
      </c>
    </row>
    <row r="87" spans="1:7" customFormat="1" ht="15.75" thickBot="1" x14ac:dyDescent="0.3">
      <c r="A87" s="1"/>
      <c r="B87" s="9"/>
      <c r="C87" s="15"/>
      <c r="D87" s="12"/>
      <c r="E87" s="12"/>
      <c r="F87" s="12"/>
      <c r="G87" s="25"/>
    </row>
    <row r="88" spans="1:7" customFormat="1" ht="15.75" thickBot="1" x14ac:dyDescent="0.3">
      <c r="A88" s="1"/>
      <c r="B88" s="88" t="s">
        <v>37</v>
      </c>
      <c r="C88" s="88"/>
      <c r="D88" s="88"/>
      <c r="E88" s="88"/>
      <c r="F88" s="88"/>
      <c r="G88" s="22">
        <f>SUM(G76:G87)</f>
        <v>69.2</v>
      </c>
    </row>
    <row r="89" spans="1:7" s="26" customFormat="1" ht="15.75" thickBot="1" x14ac:dyDescent="0.3">
      <c r="B89" s="1"/>
      <c r="C89" s="1"/>
      <c r="D89" s="1"/>
      <c r="E89" s="2"/>
      <c r="F89" s="2"/>
      <c r="G89" s="2"/>
    </row>
    <row r="90" spans="1:7" customFormat="1" ht="16.5" thickBot="1" x14ac:dyDescent="0.3">
      <c r="A90" s="1"/>
      <c r="B90" s="87" t="s">
        <v>46</v>
      </c>
      <c r="C90" s="87"/>
      <c r="D90" s="87"/>
      <c r="E90" s="87"/>
      <c r="F90" s="87"/>
      <c r="G90" s="87"/>
    </row>
    <row r="91" spans="1:7" customFormat="1" x14ac:dyDescent="0.25">
      <c r="A91" s="1"/>
      <c r="B91" s="27" t="s">
        <v>2</v>
      </c>
      <c r="C91" s="28" t="s">
        <v>3</v>
      </c>
      <c r="D91" s="28" t="s">
        <v>4</v>
      </c>
      <c r="E91" s="28" t="s">
        <v>5</v>
      </c>
      <c r="F91" s="28" t="s">
        <v>6</v>
      </c>
      <c r="G91" s="29" t="s">
        <v>7</v>
      </c>
    </row>
    <row r="92" spans="1:7" customFormat="1" x14ac:dyDescent="0.25">
      <c r="A92" s="1"/>
      <c r="B92" s="9" t="s">
        <v>8</v>
      </c>
      <c r="C92" s="15" t="d">
        <v>2025-01-12</v>
      </c>
      <c r="D92" s="12" t="s">
        <v>41</v>
      </c>
      <c r="E92" s="12">
        <v>0</v>
      </c>
      <c r="F92" s="12">
        <v>3.1</v>
      </c>
      <c r="G92" s="30">
        <f t="shared" ref="G92:G105" si="6">SUM(E92:F92)</f>
        <v>3.1</v>
      </c>
    </row>
    <row r="93" spans="1:7" customFormat="1" x14ac:dyDescent="0.25">
      <c r="A93" s="1"/>
      <c r="B93" s="9" t="s">
        <v>40</v>
      </c>
      <c r="C93" s="15" t="d">
        <v>2025-02-09</v>
      </c>
      <c r="D93" s="12" t="s">
        <v>41</v>
      </c>
      <c r="E93" s="12">
        <v>0</v>
      </c>
      <c r="F93" s="12">
        <v>3.1</v>
      </c>
      <c r="G93" s="30">
        <f t="shared" si="6"/>
        <v>3.1</v>
      </c>
    </row>
    <row r="94" spans="1:7" customFormat="1" x14ac:dyDescent="0.25">
      <c r="A94" s="1"/>
      <c r="B94" s="9" t="s">
        <v>18</v>
      </c>
      <c r="C94" s="15" t="d">
        <v>2025-03-09</v>
      </c>
      <c r="D94" s="12" t="s">
        <v>13</v>
      </c>
      <c r="E94" s="12">
        <v>3</v>
      </c>
      <c r="F94" s="12">
        <v>3.1</v>
      </c>
      <c r="G94" s="30">
        <f t="shared" si="6"/>
        <v>6.1</v>
      </c>
    </row>
    <row r="95" spans="1:7" customFormat="1" x14ac:dyDescent="0.25">
      <c r="A95" s="1"/>
      <c r="B95" s="9" t="s">
        <v>48</v>
      </c>
      <c r="C95" s="15" t="d">
        <v>2025-04-13</v>
      </c>
      <c r="D95" s="12" t="s">
        <v>41</v>
      </c>
      <c r="E95" s="12">
        <v>0</v>
      </c>
      <c r="F95" s="12">
        <v>13.1</v>
      </c>
      <c r="G95" s="30">
        <f t="shared" si="6"/>
        <v>13.1</v>
      </c>
    </row>
    <row r="96" spans="1:7" customFormat="1" x14ac:dyDescent="0.25">
      <c r="A96" s="1"/>
      <c r="B96" s="9" t="s">
        <v>49</v>
      </c>
      <c r="C96" s="15" t="d">
        <v>2025-04-19</v>
      </c>
      <c r="D96" s="12" t="s">
        <v>41</v>
      </c>
      <c r="E96" s="12">
        <v>0</v>
      </c>
      <c r="F96" s="12">
        <v>3.1</v>
      </c>
      <c r="G96" s="30">
        <f t="shared" si="6"/>
        <v>3.1</v>
      </c>
    </row>
    <row r="97" spans="1:7" customFormat="1" x14ac:dyDescent="0.25">
      <c r="A97" s="1"/>
      <c r="B97" s="9" t="s">
        <v>50</v>
      </c>
      <c r="C97" s="15" t="d">
        <v>2025-05-03</v>
      </c>
      <c r="D97" s="12" t="s">
        <v>9</v>
      </c>
      <c r="E97" s="12">
        <v>4</v>
      </c>
      <c r="F97" s="12">
        <v>3.1</v>
      </c>
      <c r="G97" s="30">
        <f t="shared" si="6"/>
        <v>7.1</v>
      </c>
    </row>
    <row r="98" spans="1:7" customFormat="1" x14ac:dyDescent="0.25">
      <c r="A98" s="1"/>
      <c r="B98" s="9" t="s">
        <v>35</v>
      </c>
      <c r="C98" s="15" t="d">
        <v>2025-05-24</v>
      </c>
      <c r="D98" s="12" t="s">
        <v>11</v>
      </c>
      <c r="E98" s="12">
        <v>0</v>
      </c>
      <c r="F98" s="12">
        <v>3.1</v>
      </c>
      <c r="G98" s="30">
        <f t="shared" si="6"/>
        <v>3.1</v>
      </c>
    </row>
    <row r="99" spans="1:7" customFormat="1" x14ac:dyDescent="0.25">
      <c r="A99" s="1"/>
      <c r="B99" s="9" t="s">
        <v>181</v>
      </c>
      <c r="C99" s="15" t="d">
        <v>2025-06-07</v>
      </c>
      <c r="D99" s="12" t="s">
        <v>11</v>
      </c>
      <c r="E99" s="12">
        <v>0</v>
      </c>
      <c r="F99" s="12">
        <v>26.2</v>
      </c>
      <c r="G99" s="30">
        <f t="shared" si="6"/>
        <v>26.2</v>
      </c>
    </row>
    <row r="100" spans="1:7" customFormat="1" x14ac:dyDescent="0.25">
      <c r="A100" s="1"/>
      <c r="B100" s="20" t="s">
        <v>127</v>
      </c>
      <c r="C100" s="15" t="d">
        <v>2025-06-14</v>
      </c>
      <c r="D100" s="12" t="s">
        <v>11</v>
      </c>
      <c r="E100" s="12">
        <v>0</v>
      </c>
      <c r="F100" s="12">
        <v>3.1</v>
      </c>
      <c r="G100" s="30">
        <f t="shared" si="6"/>
        <v>3.1</v>
      </c>
    </row>
    <row r="101" spans="1:7" customFormat="1" x14ac:dyDescent="0.25">
      <c r="A101" s="1"/>
      <c r="B101" s="20" t="s">
        <v>142</v>
      </c>
      <c r="C101" s="15" t="d">
        <v>2025-06-21</v>
      </c>
      <c r="D101" s="12" t="s">
        <v>11</v>
      </c>
      <c r="E101" s="12">
        <v>0</v>
      </c>
      <c r="F101" s="12">
        <v>6.2</v>
      </c>
      <c r="G101" s="30">
        <f t="shared" si="6"/>
        <v>6.2</v>
      </c>
    </row>
    <row r="102" spans="1:7" customFormat="1" x14ac:dyDescent="0.25">
      <c r="A102" s="1"/>
      <c r="B102" s="9" t="s">
        <v>130</v>
      </c>
      <c r="C102" s="15" t="d">
        <v>2025-07-04</v>
      </c>
      <c r="D102" s="12" t="s">
        <v>13</v>
      </c>
      <c r="E102" s="12">
        <v>3</v>
      </c>
      <c r="F102" s="12">
        <v>6.2</v>
      </c>
      <c r="G102" s="30">
        <f t="shared" si="6"/>
        <v>9.1999999999999993</v>
      </c>
    </row>
    <row r="103" spans="1:7" customFormat="1" x14ac:dyDescent="0.25">
      <c r="A103" s="1"/>
      <c r="B103" s="20" t="s">
        <v>131</v>
      </c>
      <c r="C103" s="15" t="d">
        <v>2025-07-05</v>
      </c>
      <c r="D103" s="12" t="s">
        <v>9</v>
      </c>
      <c r="E103" s="12">
        <v>4</v>
      </c>
      <c r="F103" s="12">
        <v>3.1</v>
      </c>
      <c r="G103" s="30">
        <f t="shared" si="6"/>
        <v>7.1</v>
      </c>
    </row>
    <row r="104" spans="1:7" customFormat="1" x14ac:dyDescent="0.25">
      <c r="A104" s="1"/>
      <c r="B104" s="9" t="s">
        <v>134</v>
      </c>
      <c r="C104" s="15" t="d">
        <v>2025-07-26</v>
      </c>
      <c r="D104" s="76" t="s">
        <v>13</v>
      </c>
      <c r="E104" s="12">
        <v>3</v>
      </c>
      <c r="F104" s="12">
        <v>8</v>
      </c>
      <c r="G104" s="30">
        <f t="shared" si="6"/>
        <v>11</v>
      </c>
    </row>
    <row r="105" spans="1:7" customFormat="1" x14ac:dyDescent="0.25">
      <c r="A105" s="1"/>
      <c r="B105" s="20" t="s">
        <v>194</v>
      </c>
      <c r="C105" s="37" t="d">
        <v>2025-08-16</v>
      </c>
      <c r="D105" s="12" t="s">
        <v>11</v>
      </c>
      <c r="E105" s="12">
        <v>0</v>
      </c>
      <c r="F105" s="12">
        <v>13.1</v>
      </c>
      <c r="G105" s="30">
        <f t="shared" si="6"/>
        <v>13.1</v>
      </c>
    </row>
    <row r="106" spans="1:7" customFormat="1" x14ac:dyDescent="0.25">
      <c r="A106" s="1"/>
      <c r="B106" s="9"/>
      <c r="C106" s="15"/>
      <c r="D106" s="12"/>
      <c r="E106" s="12"/>
      <c r="F106" s="12"/>
      <c r="G106" s="30"/>
    </row>
    <row r="107" spans="1:7" customFormat="1" ht="15.75" thickBot="1" x14ac:dyDescent="0.3">
      <c r="A107" s="1"/>
      <c r="B107" s="88" t="s">
        <v>37</v>
      </c>
      <c r="C107" s="88"/>
      <c r="D107" s="88"/>
      <c r="E107" s="88"/>
      <c r="F107" s="88"/>
      <c r="G107" s="17">
        <f>SUM(G92:G106)</f>
        <v>114.6</v>
      </c>
    </row>
    <row r="108" spans="1:7" customFormat="1" ht="15.75" thickBot="1" x14ac:dyDescent="0.3">
      <c r="A108" s="1"/>
      <c r="B108" s="1"/>
      <c r="C108" s="1"/>
      <c r="D108" s="1"/>
      <c r="E108" s="2"/>
      <c r="F108" s="2"/>
      <c r="G108" s="2"/>
    </row>
    <row r="109" spans="1:7" customFormat="1" ht="16.5" thickBot="1" x14ac:dyDescent="0.3">
      <c r="A109" s="1"/>
      <c r="B109" s="87" t="s">
        <v>51</v>
      </c>
      <c r="C109" s="87"/>
      <c r="D109" s="87"/>
      <c r="E109" s="87"/>
      <c r="F109" s="87"/>
      <c r="G109" s="87"/>
    </row>
    <row r="110" spans="1:7" customFormat="1" ht="15.75" x14ac:dyDescent="0.3">
      <c r="A110" s="1"/>
      <c r="B110" s="5" t="s">
        <v>2</v>
      </c>
      <c r="C110" s="6" t="s">
        <v>3</v>
      </c>
      <c r="D110" s="6" t="s">
        <v>4</v>
      </c>
      <c r="E110" s="6" t="s">
        <v>5</v>
      </c>
      <c r="F110" s="6" t="s">
        <v>6</v>
      </c>
      <c r="G110" s="7" t="s">
        <v>7</v>
      </c>
    </row>
    <row r="111" spans="1:7" customFormat="1" x14ac:dyDescent="0.25">
      <c r="A111" s="1"/>
      <c r="B111" s="9" t="s">
        <v>8</v>
      </c>
      <c r="C111" s="15" t="d">
        <v>2025-01-12</v>
      </c>
      <c r="D111" s="12" t="s">
        <v>11</v>
      </c>
      <c r="E111" s="12">
        <v>0</v>
      </c>
      <c r="F111" s="12">
        <v>3.1</v>
      </c>
      <c r="G111" s="14">
        <f t="shared" ref="G111:G136" si="7">SUM(E111:F111)</f>
        <v>3.1</v>
      </c>
    </row>
    <row r="112" spans="1:7" customFormat="1" x14ac:dyDescent="0.25">
      <c r="A112" s="1"/>
      <c r="B112" s="20" t="s">
        <v>135</v>
      </c>
      <c r="C112" s="15" t="d">
        <v>2025-01-21</v>
      </c>
      <c r="D112" s="12" t="s">
        <v>11</v>
      </c>
      <c r="E112" s="12">
        <v>0</v>
      </c>
      <c r="F112" s="12">
        <v>3.1</v>
      </c>
      <c r="G112" s="14">
        <f t="shared" si="7"/>
        <v>3.1</v>
      </c>
    </row>
    <row r="113" spans="1:7" customFormat="1" x14ac:dyDescent="0.25">
      <c r="A113" s="1"/>
      <c r="B113" s="9" t="s">
        <v>40</v>
      </c>
      <c r="C113" s="15" t="d">
        <v>2025-02-09</v>
      </c>
      <c r="D113" s="12" t="s">
        <v>11</v>
      </c>
      <c r="E113" s="12">
        <v>0</v>
      </c>
      <c r="F113" s="12">
        <v>3.1</v>
      </c>
      <c r="G113" s="14">
        <f t="shared" si="7"/>
        <v>3.1</v>
      </c>
    </row>
    <row r="114" spans="1:7" customFormat="1" x14ac:dyDescent="0.25">
      <c r="A114" s="1"/>
      <c r="B114" s="9" t="s">
        <v>15</v>
      </c>
      <c r="C114" s="15" t="d">
        <v>2025-02-16</v>
      </c>
      <c r="D114" s="12" t="s">
        <v>41</v>
      </c>
      <c r="E114" s="12">
        <v>0</v>
      </c>
      <c r="F114" s="12">
        <v>3.1</v>
      </c>
      <c r="G114" s="14">
        <f t="shared" si="7"/>
        <v>3.1</v>
      </c>
    </row>
    <row r="115" spans="1:7" customFormat="1" x14ac:dyDescent="0.25">
      <c r="A115" s="1"/>
      <c r="B115" s="9" t="s">
        <v>18</v>
      </c>
      <c r="C115" s="15" t="d">
        <v>2025-03-09</v>
      </c>
      <c r="D115" s="12" t="s">
        <v>41</v>
      </c>
      <c r="E115" s="12">
        <v>0</v>
      </c>
      <c r="F115" s="12">
        <v>3.1</v>
      </c>
      <c r="G115" s="14">
        <f t="shared" si="7"/>
        <v>3.1</v>
      </c>
    </row>
    <row r="116" spans="1:7" customFormat="1" x14ac:dyDescent="0.25">
      <c r="A116" s="1"/>
      <c r="B116" s="20" t="s">
        <v>136</v>
      </c>
      <c r="C116" s="15" t="d">
        <v>2025-03-15</v>
      </c>
      <c r="D116" s="12" t="s">
        <v>11</v>
      </c>
      <c r="E116" s="12">
        <v>0</v>
      </c>
      <c r="F116" s="12">
        <v>3.1</v>
      </c>
      <c r="G116" s="14">
        <f t="shared" si="7"/>
        <v>3.1</v>
      </c>
    </row>
    <row r="117" spans="1:7" customFormat="1" x14ac:dyDescent="0.25">
      <c r="A117" s="1"/>
      <c r="B117" s="20" t="s">
        <v>21</v>
      </c>
      <c r="C117" s="15" t="d">
        <v>2025-03-16</v>
      </c>
      <c r="D117" s="12" t="s">
        <v>11</v>
      </c>
      <c r="E117" s="12">
        <v>0</v>
      </c>
      <c r="F117" s="12">
        <v>3.1</v>
      </c>
      <c r="G117" s="14">
        <f t="shared" si="7"/>
        <v>3.1</v>
      </c>
    </row>
    <row r="118" spans="1:7" customFormat="1" x14ac:dyDescent="0.25">
      <c r="A118" s="1"/>
      <c r="B118" s="9" t="s">
        <v>24</v>
      </c>
      <c r="C118" s="15" t="d">
        <v>2025-03-29</v>
      </c>
      <c r="D118" s="12" t="s">
        <v>52</v>
      </c>
      <c r="E118" s="12">
        <v>6</v>
      </c>
      <c r="F118" s="12">
        <v>3.1</v>
      </c>
      <c r="G118" s="14">
        <f t="shared" si="7"/>
        <v>9.1</v>
      </c>
    </row>
    <row r="119" spans="1:7" customFormat="1" x14ac:dyDescent="0.25">
      <c r="A119" s="1"/>
      <c r="B119" s="9" t="s">
        <v>28</v>
      </c>
      <c r="C119" s="15" t="d">
        <v>2025-04-19</v>
      </c>
      <c r="D119" s="12" t="s">
        <v>13</v>
      </c>
      <c r="E119" s="12">
        <v>3</v>
      </c>
      <c r="F119" s="12">
        <v>3.1</v>
      </c>
      <c r="G119" s="14">
        <f t="shared" si="7"/>
        <v>6.1</v>
      </c>
    </row>
    <row r="120" spans="1:7" customFormat="1" x14ac:dyDescent="0.25">
      <c r="A120" s="1"/>
      <c r="B120" s="9" t="s">
        <v>53</v>
      </c>
      <c r="C120" s="15" t="d">
        <v>2025-04-27</v>
      </c>
      <c r="D120" s="12" t="s">
        <v>11</v>
      </c>
      <c r="E120" s="12">
        <v>0</v>
      </c>
      <c r="F120" s="12">
        <v>13.1</v>
      </c>
      <c r="G120" s="25">
        <f t="shared" si="7"/>
        <v>13.1</v>
      </c>
    </row>
    <row r="121" spans="1:7" customFormat="1" x14ac:dyDescent="0.25">
      <c r="A121" s="1"/>
      <c r="B121" s="9" t="s">
        <v>50</v>
      </c>
      <c r="C121" s="15" t="d">
        <v>2025-05-03</v>
      </c>
      <c r="D121" s="12" t="s">
        <v>9</v>
      </c>
      <c r="E121" s="12">
        <v>4</v>
      </c>
      <c r="F121" s="12">
        <v>3.1</v>
      </c>
      <c r="G121" s="25">
        <f t="shared" si="7"/>
        <v>7.1</v>
      </c>
    </row>
    <row r="122" spans="1:7" customFormat="1" x14ac:dyDescent="0.25">
      <c r="A122" s="1"/>
      <c r="B122" s="20" t="s">
        <v>42</v>
      </c>
      <c r="C122" s="15" t="d">
        <v>2025-05-04</v>
      </c>
      <c r="D122" s="12" t="s">
        <v>9</v>
      </c>
      <c r="E122" s="12">
        <v>4</v>
      </c>
      <c r="F122" s="12">
        <v>2</v>
      </c>
      <c r="G122" s="25">
        <f t="shared" si="7"/>
        <v>6</v>
      </c>
    </row>
    <row r="123" spans="1:7" customFormat="1" x14ac:dyDescent="0.25">
      <c r="A123" s="1"/>
      <c r="B123" s="20" t="s">
        <v>139</v>
      </c>
      <c r="C123" s="15" t="d">
        <v>2025-05-10</v>
      </c>
      <c r="D123" s="12" t="s">
        <v>11</v>
      </c>
      <c r="E123" s="12">
        <v>0</v>
      </c>
      <c r="F123" s="12">
        <v>3.1</v>
      </c>
      <c r="G123" s="25">
        <f t="shared" si="7"/>
        <v>3.1</v>
      </c>
    </row>
    <row r="124" spans="1:7" customFormat="1" x14ac:dyDescent="0.25">
      <c r="A124" s="1"/>
      <c r="B124" s="20" t="s">
        <v>140</v>
      </c>
      <c r="C124" s="15" t="d">
        <v>2025-05-17</v>
      </c>
      <c r="D124" s="12" t="s">
        <v>9</v>
      </c>
      <c r="E124" s="12">
        <v>4</v>
      </c>
      <c r="F124" s="12">
        <v>3.1</v>
      </c>
      <c r="G124" s="25">
        <f t="shared" ref="G124:G127" si="8">SUM(E124:F124)</f>
        <v>7.1</v>
      </c>
    </row>
    <row r="125" spans="1:7" customFormat="1" x14ac:dyDescent="0.25">
      <c r="A125" s="1"/>
      <c r="B125" s="20" t="s">
        <v>141</v>
      </c>
      <c r="C125" s="15" t="d">
        <v>2025-05-24</v>
      </c>
      <c r="D125" s="12" t="s">
        <v>11</v>
      </c>
      <c r="E125" s="12">
        <v>0</v>
      </c>
      <c r="F125" s="12">
        <v>3.1</v>
      </c>
      <c r="G125" s="25">
        <f t="shared" si="8"/>
        <v>3.1</v>
      </c>
    </row>
    <row r="126" spans="1:7" customFormat="1" x14ac:dyDescent="0.25">
      <c r="A126" s="1"/>
      <c r="B126" s="20" t="s">
        <v>125</v>
      </c>
      <c r="C126" s="15" t="d">
        <v>2025-06-07</v>
      </c>
      <c r="D126" s="12" t="s">
        <v>9</v>
      </c>
      <c r="E126" s="12">
        <v>4</v>
      </c>
      <c r="F126" s="12">
        <v>3.1</v>
      </c>
      <c r="G126" s="25">
        <f t="shared" si="8"/>
        <v>7.1</v>
      </c>
    </row>
    <row r="127" spans="1:7" customFormat="1" x14ac:dyDescent="0.25">
      <c r="A127" s="1"/>
      <c r="B127" s="20" t="s">
        <v>127</v>
      </c>
      <c r="C127" s="15" t="d">
        <v>2025-06-14</v>
      </c>
      <c r="D127" s="12" t="s">
        <v>13</v>
      </c>
      <c r="E127" s="12">
        <v>3</v>
      </c>
      <c r="F127" s="12">
        <v>3.1</v>
      </c>
      <c r="G127" s="25">
        <f t="shared" si="8"/>
        <v>6.1</v>
      </c>
    </row>
    <row r="128" spans="1:7" customFormat="1" x14ac:dyDescent="0.25">
      <c r="A128" s="1"/>
      <c r="B128" s="20" t="s">
        <v>142</v>
      </c>
      <c r="C128" s="15" t="d">
        <v>2025-06-21</v>
      </c>
      <c r="D128" s="12" t="s">
        <v>39</v>
      </c>
      <c r="E128" s="12">
        <v>5</v>
      </c>
      <c r="F128" s="12">
        <v>6.2</v>
      </c>
      <c r="G128" s="25">
        <f t="shared" si="7"/>
        <v>11.2</v>
      </c>
    </row>
    <row r="129" spans="1:7" customFormat="1" x14ac:dyDescent="0.25">
      <c r="A129" s="1"/>
      <c r="B129" s="20" t="s">
        <v>129</v>
      </c>
      <c r="C129" s="15" t="d">
        <v>2025-06-28</v>
      </c>
      <c r="D129" s="12" t="s">
        <v>11</v>
      </c>
      <c r="E129" s="12">
        <v>0</v>
      </c>
      <c r="F129" s="12">
        <v>3.1</v>
      </c>
      <c r="G129" s="25">
        <f t="shared" si="7"/>
        <v>3.1</v>
      </c>
    </row>
    <row r="130" spans="1:7" customFormat="1" x14ac:dyDescent="0.25">
      <c r="A130" s="1"/>
      <c r="B130" s="9" t="s">
        <v>143</v>
      </c>
      <c r="C130" s="15" t="d">
        <v>2025-07-04</v>
      </c>
      <c r="D130" s="12" t="s">
        <v>39</v>
      </c>
      <c r="E130" s="12">
        <v>5</v>
      </c>
      <c r="F130" s="12">
        <v>3.1</v>
      </c>
      <c r="G130" s="25">
        <f t="shared" si="7"/>
        <v>8.1</v>
      </c>
    </row>
    <row r="131" spans="1:7" customFormat="1" x14ac:dyDescent="0.25">
      <c r="A131" s="1"/>
      <c r="B131" s="9" t="s">
        <v>131</v>
      </c>
      <c r="C131" s="15" t="d">
        <v>2025-07-05</v>
      </c>
      <c r="D131" s="12" t="s">
        <v>11</v>
      </c>
      <c r="E131" s="12">
        <v>0</v>
      </c>
      <c r="F131" s="12">
        <v>3.1</v>
      </c>
      <c r="G131" s="25">
        <f t="shared" si="7"/>
        <v>3.1</v>
      </c>
    </row>
    <row r="132" spans="1:7" x14ac:dyDescent="0.25">
      <c r="B132" s="20" t="s">
        <v>144</v>
      </c>
      <c r="C132" s="15" t="d">
        <v>2025-07-19</v>
      </c>
      <c r="D132" s="12" t="s">
        <v>11</v>
      </c>
      <c r="E132" s="12">
        <v>0</v>
      </c>
      <c r="F132" s="12">
        <v>5</v>
      </c>
      <c r="G132" s="25">
        <f t="shared" si="7"/>
        <v>5</v>
      </c>
    </row>
    <row r="133" spans="1:7" x14ac:dyDescent="0.25">
      <c r="B133" s="9" t="s">
        <v>134</v>
      </c>
      <c r="C133" s="15" t="d">
        <v>2025-07-26</v>
      </c>
      <c r="D133" s="12" t="s">
        <v>11</v>
      </c>
      <c r="E133" s="12">
        <v>0</v>
      </c>
      <c r="F133" s="12">
        <v>8</v>
      </c>
      <c r="G133" s="25">
        <f t="shared" si="7"/>
        <v>8</v>
      </c>
    </row>
    <row r="134" spans="1:7" x14ac:dyDescent="0.25">
      <c r="B134" s="20" t="s">
        <v>183</v>
      </c>
      <c r="C134" s="15" t="d">
        <v>2025-08-02</v>
      </c>
      <c r="D134" s="12" t="s">
        <v>13</v>
      </c>
      <c r="E134" s="12">
        <v>3</v>
      </c>
      <c r="F134" s="12">
        <v>3.1</v>
      </c>
      <c r="G134" s="25">
        <f t="shared" si="7"/>
        <v>6.1</v>
      </c>
    </row>
    <row r="135" spans="1:7" x14ac:dyDescent="0.25">
      <c r="B135" s="20" t="s">
        <v>184</v>
      </c>
      <c r="C135" s="37" t="d">
        <v>2025-08-16</v>
      </c>
      <c r="D135" s="12" t="s">
        <v>11</v>
      </c>
      <c r="E135" s="12">
        <v>0</v>
      </c>
      <c r="F135" s="12">
        <v>2</v>
      </c>
      <c r="G135" s="25">
        <f t="shared" si="7"/>
        <v>2</v>
      </c>
    </row>
    <row r="136" spans="1:7" ht="15.75" thickBot="1" x14ac:dyDescent="0.3">
      <c r="B136" s="9"/>
      <c r="C136" s="15"/>
      <c r="D136" s="12"/>
      <c r="E136" s="12"/>
      <c r="F136" s="12"/>
      <c r="G136" s="25">
        <f t="shared" si="7"/>
        <v>0</v>
      </c>
    </row>
    <row r="137" spans="1:7" ht="15.75" thickBot="1" x14ac:dyDescent="0.3">
      <c r="B137" s="88" t="s">
        <v>37</v>
      </c>
      <c r="C137" s="88"/>
      <c r="D137" s="88"/>
      <c r="E137" s="88"/>
      <c r="F137" s="88"/>
      <c r="G137" s="22">
        <f>SUM(G111:G136)</f>
        <v>136.19999999999996</v>
      </c>
    </row>
    <row r="138" spans="1:7" ht="15.75" thickBot="1" x14ac:dyDescent="0.3"/>
    <row r="139" spans="1:7" ht="16.5" thickBot="1" x14ac:dyDescent="0.3">
      <c r="B139" s="87" t="s">
        <v>145</v>
      </c>
      <c r="C139" s="87"/>
      <c r="D139" s="87"/>
      <c r="E139" s="87"/>
      <c r="F139" s="87"/>
      <c r="G139" s="87"/>
    </row>
    <row r="140" spans="1:7" ht="15.75" x14ac:dyDescent="0.3">
      <c r="B140" s="5" t="s">
        <v>2</v>
      </c>
      <c r="C140" s="6" t="s">
        <v>3</v>
      </c>
      <c r="D140" s="6" t="s">
        <v>4</v>
      </c>
      <c r="E140" s="6" t="s">
        <v>5</v>
      </c>
      <c r="F140" s="6" t="s">
        <v>6</v>
      </c>
      <c r="G140" s="7" t="s">
        <v>7</v>
      </c>
    </row>
    <row r="141" spans="1:7" x14ac:dyDescent="0.25">
      <c r="B141" s="9"/>
      <c r="C141" s="15"/>
      <c r="D141" s="12"/>
      <c r="E141" s="12"/>
      <c r="F141" s="12"/>
      <c r="G141" s="14">
        <f t="shared" ref="G141:G148" si="9">SUM(E141:F141)</f>
        <v>0</v>
      </c>
    </row>
    <row r="142" spans="1:7" x14ac:dyDescent="0.25">
      <c r="B142" s="9"/>
      <c r="C142" s="15"/>
      <c r="D142" s="12"/>
      <c r="E142" s="12"/>
      <c r="F142" s="12"/>
      <c r="G142" s="14">
        <f t="shared" si="9"/>
        <v>0</v>
      </c>
    </row>
    <row r="143" spans="1:7" x14ac:dyDescent="0.25">
      <c r="B143" s="9"/>
      <c r="C143" s="15"/>
      <c r="D143" s="12"/>
      <c r="E143" s="12"/>
      <c r="F143" s="12"/>
      <c r="G143" s="14">
        <f t="shared" si="9"/>
        <v>0</v>
      </c>
    </row>
    <row r="144" spans="1:7" x14ac:dyDescent="0.25">
      <c r="B144" s="9"/>
      <c r="C144" s="15"/>
      <c r="D144" s="12"/>
      <c r="E144" s="12"/>
      <c r="F144" s="12"/>
      <c r="G144" s="14">
        <f t="shared" si="9"/>
        <v>0</v>
      </c>
    </row>
    <row r="145" spans="2:7" x14ac:dyDescent="0.25">
      <c r="B145" s="9"/>
      <c r="C145" s="15"/>
      <c r="D145" s="12"/>
      <c r="E145" s="12"/>
      <c r="F145" s="12"/>
      <c r="G145" s="14">
        <f t="shared" si="9"/>
        <v>0</v>
      </c>
    </row>
    <row r="146" spans="2:7" x14ac:dyDescent="0.25">
      <c r="B146" s="9"/>
      <c r="C146" s="15"/>
      <c r="D146" s="12"/>
      <c r="E146" s="12"/>
      <c r="F146" s="12"/>
      <c r="G146" s="14">
        <f t="shared" si="9"/>
        <v>0</v>
      </c>
    </row>
    <row r="147" spans="2:7" x14ac:dyDescent="0.25">
      <c r="B147" s="9"/>
      <c r="C147" s="15"/>
      <c r="D147" s="12"/>
      <c r="E147" s="12"/>
      <c r="F147" s="12"/>
      <c r="G147" s="14">
        <f t="shared" si="9"/>
        <v>0</v>
      </c>
    </row>
    <row r="148" spans="2:7" x14ac:dyDescent="0.25">
      <c r="B148" s="9"/>
      <c r="C148" s="15"/>
      <c r="D148" s="12"/>
      <c r="E148" s="12"/>
      <c r="F148" s="12"/>
      <c r="G148" s="25">
        <f t="shared" si="9"/>
        <v>0</v>
      </c>
    </row>
    <row r="149" spans="2:7" ht="15.75" thickBot="1" x14ac:dyDescent="0.3">
      <c r="B149" s="9"/>
      <c r="C149" s="15"/>
      <c r="D149" s="12"/>
      <c r="E149" s="12"/>
      <c r="F149" s="12"/>
      <c r="G149" s="31"/>
    </row>
    <row r="150" spans="2:7" ht="15.75" thickBot="1" x14ac:dyDescent="0.3">
      <c r="B150" s="88" t="s">
        <v>37</v>
      </c>
      <c r="C150" s="88"/>
      <c r="D150" s="88"/>
      <c r="E150" s="88"/>
      <c r="F150" s="88"/>
      <c r="G150" s="22">
        <f>SUM(G141:G148)</f>
        <v>0</v>
      </c>
    </row>
  </sheetData>
  <mergeCells count="13">
    <mergeCell ref="B150:F150"/>
    <mergeCell ref="B88:F88"/>
    <mergeCell ref="B90:G90"/>
    <mergeCell ref="B107:F107"/>
    <mergeCell ref="B109:G109"/>
    <mergeCell ref="B137:F137"/>
    <mergeCell ref="B139:G139"/>
    <mergeCell ref="B74:G74"/>
    <mergeCell ref="B2:G2"/>
    <mergeCell ref="B3:G3"/>
    <mergeCell ref="B45:F45"/>
    <mergeCell ref="B47:G47"/>
    <mergeCell ref="B72:F72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8DCE5-C146-4E39-A012-8B65B65C525B}">
  <dimension ref="A1:H96"/>
  <sheetViews>
    <sheetView topLeftCell="A37" workbookViewId="0">
      <selection activeCell="G77" sqref="G77:G94"/>
    </sheetView>
  </sheetViews>
  <sheetFormatPr defaultRowHeight="14.25" x14ac:dyDescent="0.2"/>
  <cols>
    <col min="1" max="1" width="9.140625" style="32" customWidth="1"/>
    <col min="2" max="2" width="32.85546875" style="32" bestFit="1" customWidth="1"/>
    <col min="3" max="3" width="10.140625" style="32" bestFit="1" customWidth="1"/>
    <col min="4" max="4" width="9.140625" style="32" customWidth="1"/>
    <col min="5" max="7" width="9.28515625" style="32" bestFit="1" customWidth="1"/>
    <col min="8" max="8" width="9.140625" style="32" customWidth="1"/>
    <col min="9" max="16384" width="9.140625" style="32"/>
  </cols>
  <sheetData>
    <row r="1" spans="1:7" ht="15" x14ac:dyDescent="0.25">
      <c r="A1" s="90"/>
      <c r="B1" s="90"/>
    </row>
    <row r="2" spans="1:7" ht="21" thickBot="1" x14ac:dyDescent="0.35">
      <c r="A2" s="33"/>
      <c r="B2" s="91" t="s">
        <v>54</v>
      </c>
      <c r="C2" s="91"/>
      <c r="D2" s="91"/>
      <c r="E2" s="91"/>
      <c r="F2" s="91"/>
      <c r="G2" s="91"/>
    </row>
    <row r="3" spans="1:7" ht="16.5" thickBot="1" x14ac:dyDescent="0.3">
      <c r="B3" s="87" t="s">
        <v>55</v>
      </c>
      <c r="C3" s="87"/>
      <c r="D3" s="87"/>
      <c r="E3" s="87"/>
      <c r="F3" s="87"/>
      <c r="G3" s="87"/>
    </row>
    <row r="4" spans="1:7" s="34" customFormat="1" ht="15" x14ac:dyDescent="0.25">
      <c r="B4" s="27" t="s">
        <v>2</v>
      </c>
      <c r="C4" s="28" t="s">
        <v>3</v>
      </c>
      <c r="D4" s="28" t="s">
        <v>4</v>
      </c>
      <c r="E4" s="28" t="s">
        <v>5</v>
      </c>
      <c r="F4" s="28" t="s">
        <v>6</v>
      </c>
      <c r="G4" s="35" t="s">
        <v>7</v>
      </c>
    </row>
    <row r="5" spans="1:7" x14ac:dyDescent="0.2">
      <c r="B5" s="36" t="s">
        <v>56</v>
      </c>
      <c r="C5" s="80" t="d">
        <v>2025-01-12</v>
      </c>
      <c r="D5" s="39" t="s">
        <v>57</v>
      </c>
      <c r="E5" s="39">
        <v>9</v>
      </c>
      <c r="F5" s="38">
        <v>3.1</v>
      </c>
      <c r="G5" s="40">
        <f t="shared" ref="G5:G18" si="0">SUM(E5:F5)</f>
        <v>12.1</v>
      </c>
    </row>
    <row r="6" spans="1:7" x14ac:dyDescent="0.2">
      <c r="B6" s="36" t="s">
        <v>40</v>
      </c>
      <c r="C6" s="80" t="d">
        <v>2025-02-09</v>
      </c>
      <c r="D6" s="39" t="s">
        <v>57</v>
      </c>
      <c r="E6" s="39">
        <v>9</v>
      </c>
      <c r="F6" s="38">
        <v>3.1</v>
      </c>
      <c r="G6" s="40">
        <f t="shared" si="0"/>
        <v>12.1</v>
      </c>
    </row>
    <row r="7" spans="1:7" s="8" customFormat="1" x14ac:dyDescent="0.2">
      <c r="B7" s="36" t="s">
        <v>18</v>
      </c>
      <c r="C7" s="80" t="d">
        <v>2025-03-09</v>
      </c>
      <c r="D7" s="39" t="s">
        <v>57</v>
      </c>
      <c r="E7" s="39">
        <v>9</v>
      </c>
      <c r="F7" s="38">
        <v>3.1</v>
      </c>
      <c r="G7" s="40">
        <f t="shared" si="0"/>
        <v>12.1</v>
      </c>
    </row>
    <row r="8" spans="1:7" x14ac:dyDescent="0.2">
      <c r="B8" s="20" t="s">
        <v>20</v>
      </c>
      <c r="C8" s="81" t="d">
        <v>2025-03-15</v>
      </c>
      <c r="D8" s="39" t="s">
        <v>58</v>
      </c>
      <c r="E8" s="12">
        <v>10</v>
      </c>
      <c r="F8" s="38">
        <v>3.1</v>
      </c>
      <c r="G8" s="40">
        <f t="shared" si="0"/>
        <v>13.1</v>
      </c>
    </row>
    <row r="9" spans="1:7" x14ac:dyDescent="0.2">
      <c r="B9" s="36" t="s">
        <v>28</v>
      </c>
      <c r="C9" s="80" t="d">
        <v>2025-04-19</v>
      </c>
      <c r="D9" s="39" t="s">
        <v>58</v>
      </c>
      <c r="E9" s="39">
        <v>10</v>
      </c>
      <c r="F9" s="38">
        <v>3.1</v>
      </c>
      <c r="G9" s="40">
        <f t="shared" si="0"/>
        <v>13.1</v>
      </c>
    </row>
    <row r="10" spans="1:7" x14ac:dyDescent="0.2">
      <c r="B10" s="36" t="s">
        <v>60</v>
      </c>
      <c r="C10" s="80" t="d">
        <v>2025-05-03</v>
      </c>
      <c r="D10" s="12" t="s">
        <v>58</v>
      </c>
      <c r="E10" s="12">
        <v>10</v>
      </c>
      <c r="F10" s="38">
        <v>3.1</v>
      </c>
      <c r="G10" s="40">
        <f t="shared" si="0"/>
        <v>13.1</v>
      </c>
    </row>
    <row r="11" spans="1:7" x14ac:dyDescent="0.2">
      <c r="B11" s="36" t="s">
        <v>35</v>
      </c>
      <c r="C11" s="80" t="d">
        <v>2025-05-24</v>
      </c>
      <c r="D11" s="12" t="s">
        <v>58</v>
      </c>
      <c r="E11" s="12">
        <v>10</v>
      </c>
      <c r="F11" s="38">
        <v>3.1</v>
      </c>
      <c r="G11" s="40">
        <f t="shared" si="0"/>
        <v>13.1</v>
      </c>
    </row>
    <row r="12" spans="1:7" x14ac:dyDescent="0.2">
      <c r="B12" s="20" t="s">
        <v>156</v>
      </c>
      <c r="C12" s="81" t="d">
        <v>2025-06-14</v>
      </c>
      <c r="D12" s="12" t="s">
        <v>57</v>
      </c>
      <c r="E12" s="12">
        <v>9</v>
      </c>
      <c r="F12" s="38">
        <v>3.1</v>
      </c>
      <c r="G12" s="40">
        <f t="shared" si="0"/>
        <v>12.1</v>
      </c>
    </row>
    <row r="13" spans="1:7" x14ac:dyDescent="0.2">
      <c r="B13" s="20" t="s">
        <v>157</v>
      </c>
      <c r="C13" s="81" t="d">
        <v>2025-06-21</v>
      </c>
      <c r="D13" s="12" t="s">
        <v>57</v>
      </c>
      <c r="E13" s="12">
        <v>9</v>
      </c>
      <c r="F13" s="38">
        <v>2</v>
      </c>
      <c r="G13" s="40">
        <f t="shared" si="0"/>
        <v>11</v>
      </c>
    </row>
    <row r="14" spans="1:7" x14ac:dyDescent="0.2">
      <c r="B14" s="20" t="s">
        <v>158</v>
      </c>
      <c r="C14" s="81" t="d">
        <v>2025-06-28</v>
      </c>
      <c r="D14" s="12" t="s">
        <v>182</v>
      </c>
      <c r="E14" s="12">
        <v>8</v>
      </c>
      <c r="F14" s="38">
        <v>3.1</v>
      </c>
      <c r="G14" s="40">
        <f t="shared" si="0"/>
        <v>11.1</v>
      </c>
    </row>
    <row r="15" spans="1:7" x14ac:dyDescent="0.2">
      <c r="B15" s="20" t="s">
        <v>131</v>
      </c>
      <c r="C15" s="81" t="d">
        <v>2025-07-05</v>
      </c>
      <c r="D15" s="12" t="s">
        <v>57</v>
      </c>
      <c r="E15" s="12">
        <v>9</v>
      </c>
      <c r="F15" s="38">
        <v>3.1</v>
      </c>
      <c r="G15" s="40">
        <f t="shared" si="0"/>
        <v>12.1</v>
      </c>
    </row>
    <row r="16" spans="1:7" x14ac:dyDescent="0.2">
      <c r="B16" s="20" t="s">
        <v>133</v>
      </c>
      <c r="C16" s="81" t="d">
        <v>2025-07-19</v>
      </c>
      <c r="D16" s="12" t="s">
        <v>57</v>
      </c>
      <c r="E16" s="12">
        <v>9</v>
      </c>
      <c r="F16" s="38">
        <v>3.1</v>
      </c>
      <c r="G16" s="40">
        <f t="shared" si="0"/>
        <v>12.1</v>
      </c>
    </row>
    <row r="17" spans="2:7" x14ac:dyDescent="0.2">
      <c r="B17" s="20" t="s">
        <v>183</v>
      </c>
      <c r="C17" s="81" t="d">
        <v>2025-08-02</v>
      </c>
      <c r="D17" s="12" t="s">
        <v>39</v>
      </c>
      <c r="E17" s="12">
        <v>5</v>
      </c>
      <c r="F17" s="38">
        <v>3.1</v>
      </c>
      <c r="G17" s="40">
        <f t="shared" si="0"/>
        <v>8.1</v>
      </c>
    </row>
    <row r="18" spans="2:7" x14ac:dyDescent="0.2">
      <c r="B18" s="20" t="s">
        <v>194</v>
      </c>
      <c r="C18" s="37" t="d">
        <v>2025-08-16</v>
      </c>
      <c r="D18" s="12" t="s">
        <v>174</v>
      </c>
      <c r="E18" s="12">
        <v>8</v>
      </c>
      <c r="F18" s="38">
        <v>13.1</v>
      </c>
      <c r="G18" s="40">
        <f t="shared" si="0"/>
        <v>21.1</v>
      </c>
    </row>
    <row r="19" spans="2:7" x14ac:dyDescent="0.2">
      <c r="B19" s="20"/>
      <c r="C19" s="81"/>
      <c r="D19" s="12"/>
      <c r="E19" s="12"/>
      <c r="F19" s="38"/>
      <c r="G19" s="40"/>
    </row>
    <row r="20" spans="2:7" x14ac:dyDescent="0.2">
      <c r="B20" s="20"/>
      <c r="C20" s="81"/>
      <c r="D20" s="12"/>
      <c r="E20" s="12"/>
      <c r="F20" s="38"/>
      <c r="G20" s="40"/>
    </row>
    <row r="21" spans="2:7" ht="15" thickBot="1" x14ac:dyDescent="0.25">
      <c r="B21" s="36"/>
      <c r="C21" s="80"/>
      <c r="D21" s="39"/>
      <c r="E21" s="39"/>
      <c r="F21" s="38"/>
      <c r="G21" s="40"/>
    </row>
    <row r="22" spans="2:7" ht="15" thickBot="1" x14ac:dyDescent="0.25">
      <c r="B22" s="89" t="s">
        <v>37</v>
      </c>
      <c r="C22" s="89"/>
      <c r="D22" s="89"/>
      <c r="E22" s="89"/>
      <c r="F22" s="89"/>
      <c r="G22" s="22">
        <f>SUM(G5:G21)</f>
        <v>176.29999999999995</v>
      </c>
    </row>
    <row r="23" spans="2:7" ht="15" thickBot="1" x14ac:dyDescent="0.25"/>
    <row r="24" spans="2:7" ht="15.75" x14ac:dyDescent="0.25">
      <c r="B24" s="92" t="s">
        <v>59</v>
      </c>
      <c r="C24" s="92"/>
      <c r="D24" s="92"/>
      <c r="E24" s="92"/>
      <c r="F24" s="92"/>
      <c r="G24" s="92"/>
    </row>
    <row r="25" spans="2:7" x14ac:dyDescent="0.2">
      <c r="B25" s="41" t="s">
        <v>2</v>
      </c>
      <c r="C25" s="41" t="s">
        <v>3</v>
      </c>
      <c r="D25" s="41" t="s">
        <v>4</v>
      </c>
      <c r="E25" s="41" t="s">
        <v>5</v>
      </c>
      <c r="F25" s="41" t="s">
        <v>6</v>
      </c>
      <c r="G25" s="41" t="s">
        <v>7</v>
      </c>
    </row>
    <row r="26" spans="2:7" x14ac:dyDescent="0.2">
      <c r="B26" s="38" t="s">
        <v>56</v>
      </c>
      <c r="C26" s="37" t="d">
        <v>2025-01-12</v>
      </c>
      <c r="D26" s="38" t="s">
        <v>39</v>
      </c>
      <c r="E26" s="39">
        <v>5</v>
      </c>
      <c r="F26" s="38">
        <v>3.1</v>
      </c>
      <c r="G26" s="39">
        <f t="shared" ref="G26:G33" si="1">SUM(E26:F26)</f>
        <v>8.1</v>
      </c>
    </row>
    <row r="27" spans="2:7" x14ac:dyDescent="0.2">
      <c r="B27" s="38" t="s">
        <v>40</v>
      </c>
      <c r="C27" s="37" t="d">
        <v>2025-02-09</v>
      </c>
      <c r="D27" s="38" t="s">
        <v>39</v>
      </c>
      <c r="E27" s="39">
        <v>5</v>
      </c>
      <c r="F27" s="38">
        <v>3.1</v>
      </c>
      <c r="G27" s="39">
        <f t="shared" si="1"/>
        <v>8.1</v>
      </c>
    </row>
    <row r="28" spans="2:7" x14ac:dyDescent="0.2">
      <c r="B28" s="38" t="s">
        <v>18</v>
      </c>
      <c r="C28" s="37" t="d">
        <v>2025-03-09</v>
      </c>
      <c r="D28" s="38" t="s">
        <v>39</v>
      </c>
      <c r="E28" s="39">
        <v>5</v>
      </c>
      <c r="F28" s="38">
        <v>3.1</v>
      </c>
      <c r="G28" s="39">
        <f t="shared" si="1"/>
        <v>8.1</v>
      </c>
    </row>
    <row r="29" spans="2:7" x14ac:dyDescent="0.2">
      <c r="B29" s="38" t="s">
        <v>20</v>
      </c>
      <c r="C29" s="37" t="d">
        <v>2025-03-15</v>
      </c>
      <c r="D29" s="38" t="s">
        <v>39</v>
      </c>
      <c r="E29" s="39">
        <v>5</v>
      </c>
      <c r="F29" s="38">
        <v>3.1</v>
      </c>
      <c r="G29" s="39">
        <f t="shared" si="1"/>
        <v>8.1</v>
      </c>
    </row>
    <row r="30" spans="2:7" x14ac:dyDescent="0.2">
      <c r="B30" s="38" t="s">
        <v>28</v>
      </c>
      <c r="C30" s="37" t="d">
        <v>2025-04-19</v>
      </c>
      <c r="D30" s="38" t="s">
        <v>39</v>
      </c>
      <c r="E30" s="39">
        <v>5</v>
      </c>
      <c r="F30" s="38">
        <v>3.1</v>
      </c>
      <c r="G30" s="39">
        <f t="shared" si="1"/>
        <v>8.1</v>
      </c>
    </row>
    <row r="31" spans="2:7" x14ac:dyDescent="0.2">
      <c r="B31" s="38" t="s">
        <v>60</v>
      </c>
      <c r="C31" s="37" t="d">
        <v>2025-05-03</v>
      </c>
      <c r="D31" s="38" t="s">
        <v>39</v>
      </c>
      <c r="E31" s="39">
        <v>5</v>
      </c>
      <c r="F31" s="38">
        <v>3.1</v>
      </c>
      <c r="G31" s="39">
        <f t="shared" si="1"/>
        <v>8.1</v>
      </c>
    </row>
    <row r="32" spans="2:7" x14ac:dyDescent="0.2">
      <c r="B32" s="38" t="s">
        <v>62</v>
      </c>
      <c r="C32" s="37" t="d">
        <v>2025-05-04</v>
      </c>
      <c r="D32" s="38" t="s">
        <v>63</v>
      </c>
      <c r="E32" s="39">
        <v>8</v>
      </c>
      <c r="F32" s="38">
        <v>2</v>
      </c>
      <c r="G32" s="39">
        <f t="shared" si="1"/>
        <v>10</v>
      </c>
    </row>
    <row r="33" spans="2:7" x14ac:dyDescent="0.2">
      <c r="B33" s="38" t="s">
        <v>64</v>
      </c>
      <c r="C33" s="37" t="d">
        <v>2025-05-17</v>
      </c>
      <c r="D33" s="38" t="s">
        <v>61</v>
      </c>
      <c r="E33" s="39">
        <v>7</v>
      </c>
      <c r="F33" s="38">
        <v>3.1</v>
      </c>
      <c r="G33" s="39">
        <f t="shared" si="1"/>
        <v>10.1</v>
      </c>
    </row>
    <row r="34" spans="2:7" x14ac:dyDescent="0.2">
      <c r="B34" s="38" t="s">
        <v>35</v>
      </c>
      <c r="C34" s="37" t="d">
        <v>2025-05-24</v>
      </c>
      <c r="D34" s="38" t="s">
        <v>39</v>
      </c>
      <c r="E34" s="39">
        <v>5</v>
      </c>
      <c r="F34" s="38">
        <v>3.1</v>
      </c>
      <c r="G34" s="39">
        <f t="shared" ref="G34:G42" si="2">SUM(E34:F34)</f>
        <v>8.1</v>
      </c>
    </row>
    <row r="35" spans="2:7" x14ac:dyDescent="0.2">
      <c r="B35" s="20" t="s">
        <v>156</v>
      </c>
      <c r="C35" s="81" t="d">
        <v>2025-06-14</v>
      </c>
      <c r="D35" s="38" t="s">
        <v>39</v>
      </c>
      <c r="E35" s="39">
        <v>5</v>
      </c>
      <c r="F35" s="38">
        <v>3.1</v>
      </c>
      <c r="G35" s="39">
        <f t="shared" si="2"/>
        <v>8.1</v>
      </c>
    </row>
    <row r="36" spans="2:7" x14ac:dyDescent="0.2">
      <c r="B36" s="20" t="s">
        <v>157</v>
      </c>
      <c r="C36" s="81" t="d">
        <v>2025-06-21</v>
      </c>
      <c r="D36" s="38" t="s">
        <v>39</v>
      </c>
      <c r="E36" s="39">
        <v>5</v>
      </c>
      <c r="F36" s="38">
        <v>2</v>
      </c>
      <c r="G36" s="39">
        <f t="shared" si="2"/>
        <v>7</v>
      </c>
    </row>
    <row r="37" spans="2:7" x14ac:dyDescent="0.2">
      <c r="B37" s="20" t="s">
        <v>158</v>
      </c>
      <c r="C37" s="81" t="d">
        <v>2025-06-28</v>
      </c>
      <c r="D37" s="38" t="s">
        <v>39</v>
      </c>
      <c r="E37" s="39">
        <v>5</v>
      </c>
      <c r="F37" s="38">
        <v>3.1</v>
      </c>
      <c r="G37" s="39">
        <f t="shared" si="2"/>
        <v>8.1</v>
      </c>
    </row>
    <row r="38" spans="2:7" x14ac:dyDescent="0.2">
      <c r="B38" s="20" t="s">
        <v>131</v>
      </c>
      <c r="C38" s="81" t="d">
        <v>2025-07-05</v>
      </c>
      <c r="D38" s="38" t="s">
        <v>39</v>
      </c>
      <c r="E38" s="39">
        <v>5</v>
      </c>
      <c r="F38" s="38">
        <v>3.1</v>
      </c>
      <c r="G38" s="39">
        <f t="shared" si="2"/>
        <v>8.1</v>
      </c>
    </row>
    <row r="39" spans="2:7" x14ac:dyDescent="0.2">
      <c r="B39" s="20" t="s">
        <v>133</v>
      </c>
      <c r="C39" s="81" t="d">
        <v>2025-07-19</v>
      </c>
      <c r="D39" s="38" t="s">
        <v>174</v>
      </c>
      <c r="E39" s="39">
        <v>8</v>
      </c>
      <c r="F39" s="38">
        <v>3.1</v>
      </c>
      <c r="G39" s="39">
        <f t="shared" si="2"/>
        <v>11.1</v>
      </c>
    </row>
    <row r="40" spans="2:7" x14ac:dyDescent="0.2">
      <c r="B40" s="20" t="s">
        <v>173</v>
      </c>
      <c r="C40" s="37" t="d">
        <v>2025-07-26</v>
      </c>
      <c r="D40" s="38" t="s">
        <v>63</v>
      </c>
      <c r="E40" s="39">
        <v>8</v>
      </c>
      <c r="F40" s="38">
        <v>4</v>
      </c>
      <c r="G40" s="39">
        <f t="shared" si="2"/>
        <v>12</v>
      </c>
    </row>
    <row r="41" spans="2:7" x14ac:dyDescent="0.2">
      <c r="B41" s="20" t="s">
        <v>183</v>
      </c>
      <c r="C41" s="37" t="d">
        <v>2025-08-02</v>
      </c>
      <c r="D41" s="38" t="s">
        <v>9</v>
      </c>
      <c r="E41" s="39">
        <v>4</v>
      </c>
      <c r="F41" s="38">
        <v>3.1</v>
      </c>
      <c r="G41" s="39">
        <f t="shared" si="2"/>
        <v>7.1</v>
      </c>
    </row>
    <row r="42" spans="2:7" x14ac:dyDescent="0.2">
      <c r="B42" s="20" t="s">
        <v>194</v>
      </c>
      <c r="C42" s="37" t="d">
        <v>2025-08-16</v>
      </c>
      <c r="D42" s="38" t="s">
        <v>39</v>
      </c>
      <c r="E42" s="39">
        <v>5</v>
      </c>
      <c r="F42" s="38">
        <v>13.1</v>
      </c>
      <c r="G42" s="39">
        <f t="shared" si="2"/>
        <v>18.100000000000001</v>
      </c>
    </row>
    <row r="43" spans="2:7" x14ac:dyDescent="0.2">
      <c r="B43" s="38"/>
      <c r="C43" s="37"/>
      <c r="D43" s="38"/>
      <c r="E43" s="39"/>
      <c r="F43" s="38"/>
      <c r="G43" s="39"/>
    </row>
    <row r="44" spans="2:7" ht="15" thickBot="1" x14ac:dyDescent="0.25">
      <c r="B44" s="88" t="s">
        <v>37</v>
      </c>
      <c r="C44" s="88"/>
      <c r="D44" s="88"/>
      <c r="E44" s="88"/>
      <c r="F44" s="88"/>
      <c r="G44" s="17">
        <f>SUM(G26:G43)</f>
        <v>156.39999999999998</v>
      </c>
    </row>
    <row r="45" spans="2:7" ht="15" thickBot="1" x14ac:dyDescent="0.25"/>
    <row r="46" spans="2:7" ht="15.75" x14ac:dyDescent="0.25">
      <c r="B46" s="92" t="s">
        <v>65</v>
      </c>
      <c r="C46" s="92"/>
      <c r="D46" s="92"/>
      <c r="E46" s="92"/>
      <c r="F46" s="92"/>
      <c r="G46" s="92"/>
    </row>
    <row r="47" spans="2:7" x14ac:dyDescent="0.2">
      <c r="B47" s="41" t="s">
        <v>2</v>
      </c>
      <c r="C47" s="41" t="s">
        <v>3</v>
      </c>
      <c r="D47" s="41" t="s">
        <v>4</v>
      </c>
      <c r="E47" s="41" t="s">
        <v>5</v>
      </c>
      <c r="F47" s="41" t="s">
        <v>6</v>
      </c>
      <c r="G47" s="41" t="s">
        <v>7</v>
      </c>
    </row>
    <row r="48" spans="2:7" x14ac:dyDescent="0.2">
      <c r="B48" s="38" t="s">
        <v>56</v>
      </c>
      <c r="C48" s="37" t="d">
        <v>2025-01-12</v>
      </c>
      <c r="D48" s="38" t="s">
        <v>39</v>
      </c>
      <c r="E48" s="39">
        <v>5</v>
      </c>
      <c r="F48" s="38">
        <v>3.1</v>
      </c>
      <c r="G48" s="39">
        <f>SUM(E48:F48)</f>
        <v>8.1</v>
      </c>
    </row>
    <row r="49" spans="2:8" x14ac:dyDescent="0.2">
      <c r="B49" s="38" t="s">
        <v>40</v>
      </c>
      <c r="C49" s="37" t="d">
        <v>2025-02-09</v>
      </c>
      <c r="D49" s="38" t="s">
        <v>63</v>
      </c>
      <c r="E49" s="39">
        <v>8</v>
      </c>
      <c r="F49" s="38">
        <v>3.1</v>
      </c>
      <c r="G49" s="39">
        <f>SUM(E49:F49)</f>
        <v>11.1</v>
      </c>
    </row>
    <row r="50" spans="2:8" x14ac:dyDescent="0.2">
      <c r="B50" s="38" t="s">
        <v>18</v>
      </c>
      <c r="C50" s="37" t="d">
        <v>2025-03-09</v>
      </c>
      <c r="D50" s="38" t="s">
        <v>63</v>
      </c>
      <c r="E50" s="39">
        <v>8</v>
      </c>
      <c r="F50" s="38">
        <v>3.1</v>
      </c>
      <c r="G50" s="39">
        <f>SUM(E50:F50)</f>
        <v>11.1</v>
      </c>
    </row>
    <row r="51" spans="2:8" x14ac:dyDescent="0.2">
      <c r="B51" s="38" t="s">
        <v>20</v>
      </c>
      <c r="C51" s="37" t="d">
        <v>2025-03-15</v>
      </c>
      <c r="D51" s="38" t="s">
        <v>57</v>
      </c>
      <c r="E51" s="39">
        <v>9</v>
      </c>
      <c r="F51" s="38">
        <v>3.1</v>
      </c>
      <c r="G51" s="39">
        <f>SUM(E51:F51)</f>
        <v>12.1</v>
      </c>
    </row>
    <row r="52" spans="2:8" ht="15" thickBot="1" x14ac:dyDescent="0.25">
      <c r="B52" s="38"/>
      <c r="C52" s="38"/>
      <c r="D52" s="38"/>
      <c r="E52" s="39"/>
      <c r="F52" s="38"/>
      <c r="G52" s="39"/>
    </row>
    <row r="53" spans="2:8" ht="15" thickBot="1" x14ac:dyDescent="0.25">
      <c r="B53" s="89" t="s">
        <v>37</v>
      </c>
      <c r="C53" s="89"/>
      <c r="D53" s="89"/>
      <c r="E53" s="89"/>
      <c r="F53" s="89"/>
      <c r="G53" s="22">
        <f>SUM(G46:G52)</f>
        <v>42.4</v>
      </c>
    </row>
    <row r="54" spans="2:8" ht="15" thickBot="1" x14ac:dyDescent="0.25"/>
    <row r="55" spans="2:8" ht="15.75" x14ac:dyDescent="0.25">
      <c r="B55" s="92" t="s">
        <v>66</v>
      </c>
      <c r="C55" s="92"/>
      <c r="D55" s="92"/>
      <c r="E55" s="92"/>
      <c r="F55" s="92"/>
      <c r="G55" s="92"/>
      <c r="H55" s="42"/>
    </row>
    <row r="56" spans="2:8" x14ac:dyDescent="0.2">
      <c r="B56" s="41" t="s">
        <v>2</v>
      </c>
      <c r="C56" s="41" t="s">
        <v>3</v>
      </c>
      <c r="D56" s="41" t="s">
        <v>4</v>
      </c>
      <c r="E56" s="41" t="s">
        <v>5</v>
      </c>
      <c r="F56" s="41" t="s">
        <v>6</v>
      </c>
      <c r="G56" s="41" t="s">
        <v>7</v>
      </c>
      <c r="H56" s="42"/>
    </row>
    <row r="57" spans="2:8" x14ac:dyDescent="0.2">
      <c r="B57" s="38" t="s">
        <v>40</v>
      </c>
      <c r="C57" s="37" t="d">
        <v>2025-02-09</v>
      </c>
      <c r="D57" s="38" t="s">
        <v>39</v>
      </c>
      <c r="E57" s="39">
        <v>5</v>
      </c>
      <c r="F57" s="38">
        <v>3.1</v>
      </c>
      <c r="G57" s="39">
        <f t="shared" ref="G57:G63" si="3">SUM(E57:F57)</f>
        <v>8.1</v>
      </c>
      <c r="H57" s="42"/>
    </row>
    <row r="58" spans="2:8" x14ac:dyDescent="0.2">
      <c r="B58" s="38" t="s">
        <v>67</v>
      </c>
      <c r="C58" s="37" t="d">
        <v>2025-03-09</v>
      </c>
      <c r="D58" s="38" t="s">
        <v>39</v>
      </c>
      <c r="E58" s="39">
        <v>5</v>
      </c>
      <c r="F58" s="38">
        <v>3.1</v>
      </c>
      <c r="G58" s="39">
        <f t="shared" si="3"/>
        <v>8.1</v>
      </c>
      <c r="H58" s="42"/>
    </row>
    <row r="59" spans="2:8" x14ac:dyDescent="0.2">
      <c r="B59" s="38" t="s">
        <v>20</v>
      </c>
      <c r="C59" s="37" t="d">
        <v>2025-03-15</v>
      </c>
      <c r="D59" s="38" t="s">
        <v>9</v>
      </c>
      <c r="E59" s="39">
        <v>4</v>
      </c>
      <c r="F59" s="38">
        <v>3.1</v>
      </c>
      <c r="G59" s="39">
        <f t="shared" si="3"/>
        <v>7.1</v>
      </c>
      <c r="H59" s="42"/>
    </row>
    <row r="60" spans="2:8" x14ac:dyDescent="0.2">
      <c r="B60" s="38" t="s">
        <v>28</v>
      </c>
      <c r="C60" s="37" t="d">
        <v>2025-04-19</v>
      </c>
      <c r="D60" s="38" t="s">
        <v>13</v>
      </c>
      <c r="E60" s="39">
        <v>3</v>
      </c>
      <c r="F60" s="38">
        <v>3.1</v>
      </c>
      <c r="G60" s="39">
        <f t="shared" si="3"/>
        <v>6.1</v>
      </c>
      <c r="H60" s="42"/>
    </row>
    <row r="61" spans="2:8" x14ac:dyDescent="0.2">
      <c r="B61" s="38" t="s">
        <v>50</v>
      </c>
      <c r="C61" s="37" t="d">
        <v>2025-05-03</v>
      </c>
      <c r="D61" s="38" t="s">
        <v>9</v>
      </c>
      <c r="E61" s="39">
        <v>4</v>
      </c>
      <c r="F61" s="38">
        <v>3.1</v>
      </c>
      <c r="G61" s="39">
        <f t="shared" si="3"/>
        <v>7.1</v>
      </c>
      <c r="H61" s="42"/>
    </row>
    <row r="62" spans="2:8" x14ac:dyDescent="0.2">
      <c r="B62" s="38" t="s">
        <v>68</v>
      </c>
      <c r="C62" s="37" t="d">
        <v>2025-05-04</v>
      </c>
      <c r="D62" s="38" t="s">
        <v>69</v>
      </c>
      <c r="E62" s="39">
        <v>5</v>
      </c>
      <c r="F62" s="38">
        <v>2</v>
      </c>
      <c r="G62" s="39">
        <f t="shared" si="3"/>
        <v>7</v>
      </c>
      <c r="H62" s="42"/>
    </row>
    <row r="63" spans="2:8" x14ac:dyDescent="0.2">
      <c r="B63" s="38" t="s">
        <v>70</v>
      </c>
      <c r="C63" s="37" t="d">
        <v>2025-05-10</v>
      </c>
      <c r="D63" s="38" t="s">
        <v>41</v>
      </c>
      <c r="E63" s="39">
        <v>0</v>
      </c>
      <c r="F63" s="38">
        <v>3.1</v>
      </c>
      <c r="G63" s="39">
        <f t="shared" si="3"/>
        <v>3.1</v>
      </c>
      <c r="H63" s="42"/>
    </row>
    <row r="64" spans="2:8" x14ac:dyDescent="0.2">
      <c r="B64" s="38" t="s">
        <v>35</v>
      </c>
      <c r="C64" s="37" t="d">
        <v>2025-05-24</v>
      </c>
      <c r="D64" s="38" t="s">
        <v>9</v>
      </c>
      <c r="E64" s="39">
        <v>4</v>
      </c>
      <c r="F64" s="38">
        <v>3.1</v>
      </c>
      <c r="G64" s="39">
        <f t="shared" ref="G64:G71" si="4">SUM(E64:F64)</f>
        <v>7.1</v>
      </c>
    </row>
    <row r="65" spans="2:7" x14ac:dyDescent="0.2">
      <c r="B65" s="38" t="s">
        <v>169</v>
      </c>
      <c r="C65" s="37" t="d">
        <v>2025-06-21</v>
      </c>
      <c r="D65" s="38" t="s">
        <v>39</v>
      </c>
      <c r="E65" s="39">
        <v>5</v>
      </c>
      <c r="F65" s="38">
        <v>2</v>
      </c>
      <c r="G65" s="39">
        <f t="shared" si="4"/>
        <v>7</v>
      </c>
    </row>
    <row r="66" spans="2:7" x14ac:dyDescent="0.2">
      <c r="B66" s="38" t="s">
        <v>172</v>
      </c>
      <c r="C66" s="37" t="d">
        <v>2025-06-28</v>
      </c>
      <c r="D66" s="38" t="s">
        <v>39</v>
      </c>
      <c r="E66" s="39">
        <v>5</v>
      </c>
      <c r="F66" s="38">
        <v>3.1</v>
      </c>
      <c r="G66" s="39">
        <f t="shared" si="4"/>
        <v>8.1</v>
      </c>
    </row>
    <row r="67" spans="2:7" x14ac:dyDescent="0.2">
      <c r="B67" s="38" t="s">
        <v>170</v>
      </c>
      <c r="C67" s="37" t="d">
        <v>2025-07-05</v>
      </c>
      <c r="D67" s="38" t="s">
        <v>39</v>
      </c>
      <c r="E67" s="39">
        <v>5</v>
      </c>
      <c r="F67" s="38">
        <v>3.1</v>
      </c>
      <c r="G67" s="39">
        <f t="shared" si="4"/>
        <v>8.1</v>
      </c>
    </row>
    <row r="68" spans="2:7" x14ac:dyDescent="0.2">
      <c r="B68" s="38" t="s">
        <v>171</v>
      </c>
      <c r="C68" s="37" t="d">
        <v>2025-07-19</v>
      </c>
      <c r="D68" s="38" t="s">
        <v>11</v>
      </c>
      <c r="E68" s="39">
        <v>0</v>
      </c>
      <c r="F68" s="38">
        <v>3.1</v>
      </c>
      <c r="G68" s="39">
        <f t="shared" si="4"/>
        <v>3.1</v>
      </c>
    </row>
    <row r="69" spans="2:7" x14ac:dyDescent="0.2">
      <c r="B69" s="38" t="s">
        <v>173</v>
      </c>
      <c r="C69" s="37" t="d">
        <v>2025-07-26</v>
      </c>
      <c r="D69" s="38" t="s">
        <v>39</v>
      </c>
      <c r="E69" s="39">
        <v>5</v>
      </c>
      <c r="F69" s="38">
        <v>4</v>
      </c>
      <c r="G69" s="39">
        <f t="shared" si="4"/>
        <v>9</v>
      </c>
    </row>
    <row r="70" spans="2:7" x14ac:dyDescent="0.2">
      <c r="B70" s="38" t="s">
        <v>183</v>
      </c>
      <c r="C70" s="37" t="d">
        <v>2025-08-02</v>
      </c>
      <c r="D70" s="38" t="s">
        <v>11</v>
      </c>
      <c r="E70" s="39">
        <v>0</v>
      </c>
      <c r="F70" s="38">
        <v>3.1</v>
      </c>
      <c r="G70" s="39">
        <f t="shared" si="4"/>
        <v>3.1</v>
      </c>
    </row>
    <row r="71" spans="2:7" x14ac:dyDescent="0.2">
      <c r="B71" s="38" t="s">
        <v>184</v>
      </c>
      <c r="C71" s="37" t="d">
        <v>2025-08-16</v>
      </c>
      <c r="D71" s="38" t="s">
        <v>39</v>
      </c>
      <c r="E71" s="39">
        <v>5</v>
      </c>
      <c r="F71" s="38">
        <v>2</v>
      </c>
      <c r="G71" s="39">
        <f t="shared" si="4"/>
        <v>7</v>
      </c>
    </row>
    <row r="72" spans="2:7" x14ac:dyDescent="0.2">
      <c r="B72" s="38"/>
      <c r="C72" s="37"/>
      <c r="D72" s="38"/>
      <c r="E72" s="39"/>
      <c r="F72" s="38"/>
      <c r="G72" s="39"/>
    </row>
    <row r="73" spans="2:7" ht="15" thickBot="1" x14ac:dyDescent="0.25">
      <c r="B73" s="88" t="s">
        <v>37</v>
      </c>
      <c r="C73" s="88"/>
      <c r="D73" s="88"/>
      <c r="E73" s="88"/>
      <c r="F73" s="88"/>
      <c r="G73" s="17">
        <f>SUM(G57:G72)</f>
        <v>99.09999999999998</v>
      </c>
    </row>
    <row r="74" spans="2:7" ht="15" thickBot="1" x14ac:dyDescent="0.25"/>
    <row r="75" spans="2:7" ht="16.5" thickBot="1" x14ac:dyDescent="0.3">
      <c r="B75" s="87" t="s">
        <v>71</v>
      </c>
      <c r="C75" s="87"/>
      <c r="D75" s="87"/>
      <c r="E75" s="87"/>
      <c r="F75" s="87"/>
      <c r="G75" s="87"/>
    </row>
    <row r="76" spans="2:7" x14ac:dyDescent="0.2">
      <c r="B76" s="28" t="s">
        <v>2</v>
      </c>
      <c r="C76" s="28" t="s">
        <v>3</v>
      </c>
      <c r="D76" s="28" t="s">
        <v>4</v>
      </c>
      <c r="E76" s="28" t="s">
        <v>5</v>
      </c>
      <c r="F76" s="28" t="s">
        <v>6</v>
      </c>
      <c r="G76" s="28" t="s">
        <v>7</v>
      </c>
    </row>
    <row r="77" spans="2:7" ht="15" x14ac:dyDescent="0.25">
      <c r="B77" s="38" t="s">
        <v>72</v>
      </c>
      <c r="C77" s="37" t="d">
        <v>2025-01-19</v>
      </c>
      <c r="D77" s="39" t="s">
        <v>41</v>
      </c>
      <c r="E77" s="39">
        <v>0</v>
      </c>
      <c r="F77" s="38">
        <v>3.1</v>
      </c>
      <c r="G77" s="39">
        <f t="shared" ref="G77:G85" si="5">SUM(E77:F77)</f>
        <v>3.1</v>
      </c>
    </row>
    <row r="78" spans="2:7" ht="15" x14ac:dyDescent="0.25">
      <c r="B78" s="38" t="s">
        <v>73</v>
      </c>
      <c r="C78" s="37" t="d">
        <v>2025-02-16</v>
      </c>
      <c r="D78" s="39" t="s">
        <v>41</v>
      </c>
      <c r="E78" s="39">
        <v>0</v>
      </c>
      <c r="F78" s="38">
        <v>3.1</v>
      </c>
      <c r="G78" s="39">
        <f t="shared" si="5"/>
        <v>3.1</v>
      </c>
    </row>
    <row r="79" spans="2:7" x14ac:dyDescent="0.2">
      <c r="B79" s="38" t="s">
        <v>74</v>
      </c>
      <c r="C79" s="37" t="d">
        <v>2025-02-22</v>
      </c>
      <c r="D79" s="39" t="s">
        <v>41</v>
      </c>
      <c r="E79" s="39">
        <v>0</v>
      </c>
      <c r="F79" s="38">
        <v>3.1</v>
      </c>
      <c r="G79" s="39">
        <f t="shared" si="5"/>
        <v>3.1</v>
      </c>
    </row>
    <row r="80" spans="2:7" ht="13.5" customHeight="1" x14ac:dyDescent="0.2">
      <c r="B80" s="38" t="s">
        <v>75</v>
      </c>
      <c r="C80" s="37" t="d">
        <v>2025-03-08</v>
      </c>
      <c r="D80" s="39" t="s">
        <v>58</v>
      </c>
      <c r="E80" s="39">
        <v>10</v>
      </c>
      <c r="F80" s="38">
        <v>2.48</v>
      </c>
      <c r="G80" s="39">
        <f t="shared" si="5"/>
        <v>12.48</v>
      </c>
    </row>
    <row r="81" spans="2:7" ht="15" x14ac:dyDescent="0.25">
      <c r="B81" s="38" t="s">
        <v>76</v>
      </c>
      <c r="C81" s="37" t="d">
        <v>2025-03-16</v>
      </c>
      <c r="D81" s="39" t="s">
        <v>41</v>
      </c>
      <c r="E81" s="39">
        <v>0</v>
      </c>
      <c r="F81" s="38">
        <v>3.1</v>
      </c>
      <c r="G81" s="39">
        <f t="shared" si="5"/>
        <v>3.1</v>
      </c>
    </row>
    <row r="82" spans="2:7" x14ac:dyDescent="0.2">
      <c r="B82" s="38" t="s">
        <v>77</v>
      </c>
      <c r="C82" s="37" t="d">
        <v>2025-04-19</v>
      </c>
      <c r="D82" s="39" t="s">
        <v>9</v>
      </c>
      <c r="E82" s="39">
        <v>4</v>
      </c>
      <c r="F82" s="38">
        <v>3.1</v>
      </c>
      <c r="G82" s="39">
        <f t="shared" si="5"/>
        <v>7.1</v>
      </c>
    </row>
    <row r="83" spans="2:7" x14ac:dyDescent="0.2">
      <c r="B83" s="38" t="s">
        <v>68</v>
      </c>
      <c r="C83" s="37" t="d">
        <v>2025-05-04</v>
      </c>
      <c r="D83" s="39" t="s">
        <v>9</v>
      </c>
      <c r="E83" s="39">
        <v>4</v>
      </c>
      <c r="F83" s="38">
        <v>2</v>
      </c>
      <c r="G83" s="39">
        <f t="shared" si="5"/>
        <v>6</v>
      </c>
    </row>
    <row r="84" spans="2:7" x14ac:dyDescent="0.2">
      <c r="B84" s="38" t="s">
        <v>64</v>
      </c>
      <c r="C84" s="37" t="d">
        <v>2025-05-17</v>
      </c>
      <c r="D84" s="39" t="s">
        <v>9</v>
      </c>
      <c r="E84" s="39">
        <v>4</v>
      </c>
      <c r="F84" s="38">
        <v>3.1</v>
      </c>
      <c r="G84" s="39">
        <f t="shared" si="5"/>
        <v>7.1</v>
      </c>
    </row>
    <row r="85" spans="2:7" x14ac:dyDescent="0.2">
      <c r="B85" s="38" t="s">
        <v>35</v>
      </c>
      <c r="C85" s="37" t="d">
        <v>2025-05-24</v>
      </c>
      <c r="D85" s="39" t="s">
        <v>41</v>
      </c>
      <c r="E85" s="39">
        <v>0</v>
      </c>
      <c r="F85" s="38">
        <v>3.1</v>
      </c>
      <c r="G85" s="39">
        <f t="shared" si="5"/>
        <v>3.1</v>
      </c>
    </row>
    <row r="86" spans="2:7" x14ac:dyDescent="0.2">
      <c r="B86" s="38" t="s">
        <v>78</v>
      </c>
      <c r="C86" s="37" t="d">
        <v>2025-05-31</v>
      </c>
      <c r="D86" s="39" t="s">
        <v>11</v>
      </c>
      <c r="E86" s="39">
        <v>0</v>
      </c>
      <c r="F86" s="38">
        <v>3.1</v>
      </c>
      <c r="G86" s="39">
        <f t="shared" ref="G86:G94" si="6">SUM(E86:F86)</f>
        <v>3.1</v>
      </c>
    </row>
    <row r="87" spans="2:7" x14ac:dyDescent="0.2">
      <c r="B87" s="20" t="s">
        <v>156</v>
      </c>
      <c r="C87" s="81" t="d">
        <v>2025-06-14</v>
      </c>
      <c r="D87" s="39" t="s">
        <v>13</v>
      </c>
      <c r="E87" s="39">
        <v>3</v>
      </c>
      <c r="F87" s="38">
        <v>3.1</v>
      </c>
      <c r="G87" s="39">
        <f t="shared" si="6"/>
        <v>6.1</v>
      </c>
    </row>
    <row r="88" spans="2:7" x14ac:dyDescent="0.2">
      <c r="B88" s="20" t="s">
        <v>157</v>
      </c>
      <c r="C88" s="81" t="d">
        <v>2025-06-21</v>
      </c>
      <c r="D88" s="39" t="s">
        <v>11</v>
      </c>
      <c r="E88" s="39">
        <v>0</v>
      </c>
      <c r="F88" s="38">
        <v>2</v>
      </c>
      <c r="G88" s="39">
        <f t="shared" si="6"/>
        <v>2</v>
      </c>
    </row>
    <row r="89" spans="2:7" x14ac:dyDescent="0.2">
      <c r="B89" s="20" t="s">
        <v>158</v>
      </c>
      <c r="C89" s="81" t="d">
        <v>2025-06-28</v>
      </c>
      <c r="D89" s="39" t="s">
        <v>9</v>
      </c>
      <c r="E89" s="39">
        <v>4</v>
      </c>
      <c r="F89" s="38">
        <v>3.1</v>
      </c>
      <c r="G89" s="39">
        <f t="shared" si="6"/>
        <v>7.1</v>
      </c>
    </row>
    <row r="90" spans="2:7" x14ac:dyDescent="0.2">
      <c r="B90" s="20" t="s">
        <v>165</v>
      </c>
      <c r="C90" s="81" t="d">
        <v>2025-07-04</v>
      </c>
      <c r="D90" s="39" t="s">
        <v>11</v>
      </c>
      <c r="E90" s="39">
        <v>0</v>
      </c>
      <c r="F90" s="38">
        <v>3.1</v>
      </c>
      <c r="G90" s="39">
        <f t="shared" si="6"/>
        <v>3.1</v>
      </c>
    </row>
    <row r="91" spans="2:7" x14ac:dyDescent="0.2">
      <c r="B91" s="20" t="s">
        <v>166</v>
      </c>
      <c r="C91" s="81" t="d">
        <v>2025-07-12</v>
      </c>
      <c r="D91" s="39" t="s">
        <v>39</v>
      </c>
      <c r="E91" s="39">
        <v>5</v>
      </c>
      <c r="F91" s="38">
        <v>3.1</v>
      </c>
      <c r="G91" s="39">
        <f t="shared" si="6"/>
        <v>8.1</v>
      </c>
    </row>
    <row r="92" spans="2:7" x14ac:dyDescent="0.2">
      <c r="B92" s="20" t="s">
        <v>167</v>
      </c>
      <c r="C92" s="81" t="d">
        <v>2025-07-19</v>
      </c>
      <c r="D92" s="39" t="s">
        <v>11</v>
      </c>
      <c r="E92" s="39">
        <v>0</v>
      </c>
      <c r="F92" s="38">
        <v>3.1</v>
      </c>
      <c r="G92" s="39">
        <f t="shared" si="6"/>
        <v>3.1</v>
      </c>
    </row>
    <row r="93" spans="2:7" x14ac:dyDescent="0.2">
      <c r="B93" s="38" t="s">
        <v>168</v>
      </c>
      <c r="C93" s="37" t="d">
        <v>2025-07-26</v>
      </c>
      <c r="D93" s="39" t="s">
        <v>13</v>
      </c>
      <c r="E93" s="39">
        <v>3</v>
      </c>
      <c r="F93" s="38">
        <v>3.1</v>
      </c>
      <c r="G93" s="39">
        <f t="shared" si="6"/>
        <v>6.1</v>
      </c>
    </row>
    <row r="94" spans="2:7" x14ac:dyDescent="0.2">
      <c r="B94" s="38" t="s">
        <v>184</v>
      </c>
      <c r="C94" s="37" t="d">
        <v>2025-08-16</v>
      </c>
      <c r="D94" s="39" t="s">
        <v>174</v>
      </c>
      <c r="E94" s="39">
        <v>8</v>
      </c>
      <c r="F94" s="38">
        <v>2</v>
      </c>
      <c r="G94" s="39">
        <f t="shared" si="6"/>
        <v>10</v>
      </c>
    </row>
    <row r="95" spans="2:7" x14ac:dyDescent="0.2">
      <c r="B95" s="38"/>
      <c r="C95" s="37"/>
      <c r="D95" s="39"/>
      <c r="E95" s="39"/>
      <c r="F95" s="38"/>
      <c r="G95" s="39"/>
    </row>
    <row r="96" spans="2:7" ht="15" thickBot="1" x14ac:dyDescent="0.25">
      <c r="B96" s="88" t="s">
        <v>37</v>
      </c>
      <c r="C96" s="88"/>
      <c r="D96" s="88"/>
      <c r="E96" s="88"/>
      <c r="F96" s="88"/>
      <c r="G96" s="17">
        <f>SUM(G77:G95)</f>
        <v>96.879999999999981</v>
      </c>
    </row>
  </sheetData>
  <mergeCells count="12">
    <mergeCell ref="B96:F96"/>
    <mergeCell ref="A1:B1"/>
    <mergeCell ref="B2:G2"/>
    <mergeCell ref="B3:G3"/>
    <mergeCell ref="B22:F22"/>
    <mergeCell ref="B24:G24"/>
    <mergeCell ref="B44:F44"/>
    <mergeCell ref="B46:G46"/>
    <mergeCell ref="B53:F53"/>
    <mergeCell ref="B55:G55"/>
    <mergeCell ref="B73:F73"/>
    <mergeCell ref="B75:G75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B54AE-3C46-4956-852A-5A234E7411DC}">
  <dimension ref="B1:G215"/>
  <sheetViews>
    <sheetView topLeftCell="A175" workbookViewId="0">
      <selection activeCell="M206" sqref="M206"/>
    </sheetView>
  </sheetViews>
  <sheetFormatPr defaultRowHeight="12.75" x14ac:dyDescent="0.2"/>
  <cols>
    <col min="1" max="1" width="24.28515625" style="8" customWidth="1"/>
    <col min="2" max="2" width="33" style="8" bestFit="1" customWidth="1"/>
    <col min="3" max="3" width="10.140625" style="8" bestFit="1" customWidth="1"/>
    <col min="4" max="4" width="8.28515625" style="8" bestFit="1" customWidth="1"/>
    <col min="5" max="5" width="12" style="8" bestFit="1" customWidth="1"/>
    <col min="6" max="6" width="9.28515625" style="8" bestFit="1" customWidth="1"/>
    <col min="7" max="7" width="6.7109375" style="8" bestFit="1" customWidth="1"/>
    <col min="8" max="8" width="9.140625" style="8" customWidth="1"/>
    <col min="9" max="9" width="7" style="8" customWidth="1"/>
    <col min="10" max="10" width="9.140625" style="8" customWidth="1"/>
    <col min="11" max="16384" width="9.140625" style="8"/>
  </cols>
  <sheetData>
    <row r="1" spans="2:7" ht="18.75" thickBot="1" x14ac:dyDescent="0.3">
      <c r="B1" s="94" t="s">
        <v>79</v>
      </c>
      <c r="C1" s="94"/>
      <c r="D1" s="94"/>
      <c r="E1" s="94"/>
      <c r="F1" s="94"/>
    </row>
    <row r="2" spans="2:7" ht="16.5" thickBot="1" x14ac:dyDescent="0.3">
      <c r="B2" s="87" t="s">
        <v>80</v>
      </c>
      <c r="C2" s="87"/>
      <c r="D2" s="87"/>
      <c r="E2" s="87"/>
      <c r="F2" s="87"/>
      <c r="G2" s="87"/>
    </row>
    <row r="3" spans="2:7" customFormat="1" ht="15" x14ac:dyDescent="0.25">
      <c r="B3" s="43" t="s">
        <v>2</v>
      </c>
      <c r="C3" s="44" t="s">
        <v>3</v>
      </c>
      <c r="D3" s="44" t="s">
        <v>4</v>
      </c>
      <c r="E3" s="44" t="s">
        <v>5</v>
      </c>
      <c r="F3" s="44" t="s">
        <v>6</v>
      </c>
      <c r="G3" s="45" t="s">
        <v>7</v>
      </c>
    </row>
    <row r="4" spans="2:7" customFormat="1" ht="15" x14ac:dyDescent="0.25">
      <c r="B4" s="20" t="s">
        <v>147</v>
      </c>
      <c r="C4" s="15" t="d">
        <v>2025-01-04</v>
      </c>
      <c r="D4" s="44" t="s">
        <v>39</v>
      </c>
      <c r="E4" s="44">
        <v>5</v>
      </c>
      <c r="F4" s="44">
        <v>3.1</v>
      </c>
      <c r="G4" s="14">
        <f t="shared" ref="G4:G19" si="0">SUM(E4:F4)</f>
        <v>8.1</v>
      </c>
    </row>
    <row r="5" spans="2:7" customFormat="1" ht="15" x14ac:dyDescent="0.25">
      <c r="B5" s="20" t="s">
        <v>148</v>
      </c>
      <c r="C5" s="15" t="d">
        <v>2025-01-11</v>
      </c>
      <c r="D5" s="44" t="s">
        <v>39</v>
      </c>
      <c r="E5" s="44">
        <v>5</v>
      </c>
      <c r="F5" s="44">
        <v>3.1</v>
      </c>
      <c r="G5" s="14">
        <f t="shared" si="0"/>
        <v>8.1</v>
      </c>
    </row>
    <row r="6" spans="2:7" customFormat="1" ht="15" x14ac:dyDescent="0.25">
      <c r="B6" s="20" t="s">
        <v>152</v>
      </c>
      <c r="C6" s="15" t="d">
        <v>2025-01-18</v>
      </c>
      <c r="D6" s="44" t="s">
        <v>39</v>
      </c>
      <c r="E6" s="44">
        <v>5</v>
      </c>
      <c r="F6" s="44">
        <v>3.1</v>
      </c>
      <c r="G6" s="14">
        <f t="shared" si="0"/>
        <v>8.1</v>
      </c>
    </row>
    <row r="7" spans="2:7" customFormat="1" ht="15" x14ac:dyDescent="0.25">
      <c r="B7" s="20" t="s">
        <v>150</v>
      </c>
      <c r="C7" s="15" t="d">
        <v>2025-01-19</v>
      </c>
      <c r="D7" s="44" t="s">
        <v>39</v>
      </c>
      <c r="E7" s="44">
        <v>5</v>
      </c>
      <c r="F7" s="44">
        <v>2</v>
      </c>
      <c r="G7" s="14">
        <f t="shared" si="0"/>
        <v>7</v>
      </c>
    </row>
    <row r="8" spans="2:7" customFormat="1" ht="15" x14ac:dyDescent="0.25">
      <c r="B8" s="20" t="s">
        <v>149</v>
      </c>
      <c r="C8" s="15" t="d">
        <v>2025-01-25</v>
      </c>
      <c r="D8" s="44" t="s">
        <v>85</v>
      </c>
      <c r="E8" s="44">
        <v>7</v>
      </c>
      <c r="F8" s="44">
        <v>3.1</v>
      </c>
      <c r="G8" s="14">
        <f t="shared" si="0"/>
        <v>10.1</v>
      </c>
    </row>
    <row r="9" spans="2:7" customFormat="1" ht="15" x14ac:dyDescent="0.25">
      <c r="B9" s="20" t="s">
        <v>151</v>
      </c>
      <c r="C9" s="15" t="d">
        <v>2025-02-01</v>
      </c>
      <c r="D9" s="12" t="s">
        <v>39</v>
      </c>
      <c r="E9" s="12">
        <v>5</v>
      </c>
      <c r="F9" s="12">
        <v>2</v>
      </c>
      <c r="G9" s="14">
        <f t="shared" si="0"/>
        <v>7</v>
      </c>
    </row>
    <row r="10" spans="2:7" customFormat="1" ht="15" x14ac:dyDescent="0.25">
      <c r="B10" s="20" t="s">
        <v>153</v>
      </c>
      <c r="C10" s="15" t="d">
        <v>2025-02-22</v>
      </c>
      <c r="D10" s="12" t="s">
        <v>13</v>
      </c>
      <c r="E10" s="12">
        <v>3</v>
      </c>
      <c r="F10" s="12">
        <v>3.1</v>
      </c>
      <c r="G10" s="14">
        <f t="shared" si="0"/>
        <v>6.1</v>
      </c>
    </row>
    <row r="11" spans="2:7" customFormat="1" ht="15" x14ac:dyDescent="0.25">
      <c r="B11" s="20" t="s">
        <v>154</v>
      </c>
      <c r="C11" s="15" t="d">
        <v>2025-02-08</v>
      </c>
      <c r="D11" s="12" t="s">
        <v>9</v>
      </c>
      <c r="E11" s="12">
        <v>4</v>
      </c>
      <c r="F11" s="12">
        <v>1.86</v>
      </c>
      <c r="G11" s="14">
        <f t="shared" si="0"/>
        <v>5.86</v>
      </c>
    </row>
    <row r="12" spans="2:7" customFormat="1" ht="16.5" customHeight="1" x14ac:dyDescent="0.25">
      <c r="B12" s="20" t="s">
        <v>155</v>
      </c>
      <c r="C12" s="15" t="d">
        <v>2025-02-16</v>
      </c>
      <c r="D12" s="12" t="s">
        <v>39</v>
      </c>
      <c r="E12" s="12">
        <v>5</v>
      </c>
      <c r="F12" s="12">
        <v>6.2</v>
      </c>
      <c r="G12" s="14">
        <f t="shared" si="0"/>
        <v>11.2</v>
      </c>
    </row>
    <row r="13" spans="2:7" customFormat="1" ht="16.5" customHeight="1" x14ac:dyDescent="0.25">
      <c r="B13" s="20" t="s">
        <v>186</v>
      </c>
      <c r="C13" s="15" t="d">
        <v>2025-03-01</v>
      </c>
      <c r="D13" s="12" t="s">
        <v>13</v>
      </c>
      <c r="E13" s="12">
        <v>3</v>
      </c>
      <c r="F13" s="12">
        <v>3.1</v>
      </c>
      <c r="G13" s="14">
        <f t="shared" si="0"/>
        <v>6.1</v>
      </c>
    </row>
    <row r="14" spans="2:7" customFormat="1" ht="16.5" customHeight="1" x14ac:dyDescent="0.25">
      <c r="B14" s="20" t="s">
        <v>187</v>
      </c>
      <c r="C14" s="15" t="d">
        <v>2025-03-08</v>
      </c>
      <c r="D14" s="12" t="s">
        <v>39</v>
      </c>
      <c r="E14" s="12">
        <v>5</v>
      </c>
      <c r="F14" s="12">
        <v>3.1</v>
      </c>
      <c r="G14" s="14">
        <f t="shared" si="0"/>
        <v>8.1</v>
      </c>
    </row>
    <row r="15" spans="2:7" customFormat="1" ht="16.5" customHeight="1" x14ac:dyDescent="0.25">
      <c r="B15" s="20" t="s">
        <v>188</v>
      </c>
      <c r="C15" s="15" t="d">
        <v>2025-03-15</v>
      </c>
      <c r="D15" s="12" t="s">
        <v>39</v>
      </c>
      <c r="E15" s="12">
        <v>5</v>
      </c>
      <c r="F15" s="12">
        <v>1.86</v>
      </c>
      <c r="G15" s="14">
        <f t="shared" si="0"/>
        <v>6.86</v>
      </c>
    </row>
    <row r="16" spans="2:7" customFormat="1" ht="16.5" customHeight="1" x14ac:dyDescent="0.25">
      <c r="B16" s="20" t="s">
        <v>189</v>
      </c>
      <c r="C16" s="15" t="d">
        <v>2025-03-29</v>
      </c>
      <c r="D16" s="12" t="s">
        <v>190</v>
      </c>
      <c r="E16" s="12">
        <v>2</v>
      </c>
      <c r="F16" s="12">
        <v>3.1</v>
      </c>
      <c r="G16" s="14">
        <f t="shared" si="0"/>
        <v>5.0999999999999996</v>
      </c>
    </row>
    <row r="17" spans="2:7" customFormat="1" ht="16.5" customHeight="1" x14ac:dyDescent="0.25">
      <c r="B17" s="20" t="s">
        <v>28</v>
      </c>
      <c r="C17" s="15" t="d">
        <v>2025-04-19</v>
      </c>
      <c r="D17" s="12" t="s">
        <v>39</v>
      </c>
      <c r="E17" s="12">
        <v>5</v>
      </c>
      <c r="F17" s="12">
        <v>3.1</v>
      </c>
      <c r="G17" s="14">
        <f t="shared" si="0"/>
        <v>8.1</v>
      </c>
    </row>
    <row r="18" spans="2:7" customFormat="1" ht="16.5" customHeight="1" x14ac:dyDescent="0.25">
      <c r="B18" s="20" t="s">
        <v>191</v>
      </c>
      <c r="C18" s="15" t="d">
        <v>2025-04-28</v>
      </c>
      <c r="D18" s="12" t="s">
        <v>39</v>
      </c>
      <c r="E18" s="12">
        <v>5</v>
      </c>
      <c r="F18" s="12">
        <v>3.1</v>
      </c>
      <c r="G18" s="14">
        <f t="shared" si="0"/>
        <v>8.1</v>
      </c>
    </row>
    <row r="19" spans="2:7" customFormat="1" ht="16.5" customHeight="1" x14ac:dyDescent="0.25">
      <c r="B19" s="20" t="s">
        <v>50</v>
      </c>
      <c r="C19" s="15" t="d">
        <v>2025-05-03</v>
      </c>
      <c r="D19" s="12" t="s">
        <v>39</v>
      </c>
      <c r="E19" s="12">
        <v>5</v>
      </c>
      <c r="F19" s="12">
        <v>3.1</v>
      </c>
      <c r="G19" s="14">
        <f t="shared" si="0"/>
        <v>8.1</v>
      </c>
    </row>
    <row r="20" spans="2:7" customFormat="1" ht="16.5" customHeight="1" x14ac:dyDescent="0.25">
      <c r="B20" s="20" t="s">
        <v>68</v>
      </c>
      <c r="C20" s="15" t="d">
        <v>2025-05-04</v>
      </c>
      <c r="D20" s="12" t="s">
        <v>39</v>
      </c>
      <c r="E20" s="12">
        <v>5</v>
      </c>
      <c r="F20" s="12">
        <v>2</v>
      </c>
      <c r="G20" s="14">
        <f t="shared" ref="G20:G31" si="1">SUM(E20:F20)</f>
        <v>7</v>
      </c>
    </row>
    <row r="21" spans="2:7" customFormat="1" ht="16.5" customHeight="1" x14ac:dyDescent="0.25">
      <c r="B21" s="20" t="s">
        <v>121</v>
      </c>
      <c r="C21" s="15" t="d">
        <v>2025-05-10</v>
      </c>
      <c r="D21" s="76" t="s">
        <v>41</v>
      </c>
      <c r="E21" s="12">
        <v>0</v>
      </c>
      <c r="F21" s="12">
        <v>3.1</v>
      </c>
      <c r="G21" s="14">
        <f t="shared" si="1"/>
        <v>3.1</v>
      </c>
    </row>
    <row r="22" spans="2:7" customFormat="1" ht="16.5" customHeight="1" x14ac:dyDescent="0.25">
      <c r="B22" s="20" t="s">
        <v>35</v>
      </c>
      <c r="C22" s="15" t="d">
        <v>2025-05-24</v>
      </c>
      <c r="D22" s="12" t="s">
        <v>39</v>
      </c>
      <c r="E22" s="12">
        <v>5</v>
      </c>
      <c r="F22" s="12">
        <v>3.1</v>
      </c>
      <c r="G22" s="14">
        <f t="shared" si="1"/>
        <v>8.1</v>
      </c>
    </row>
    <row r="23" spans="2:7" customFormat="1" ht="16.5" customHeight="1" x14ac:dyDescent="0.25">
      <c r="B23" s="20" t="s">
        <v>156</v>
      </c>
      <c r="C23" s="15" t="d">
        <v>2025-06-14</v>
      </c>
      <c r="D23" s="12" t="s">
        <v>39</v>
      </c>
      <c r="E23" s="12">
        <v>5</v>
      </c>
      <c r="F23" s="12">
        <v>3.1</v>
      </c>
      <c r="G23" s="14">
        <f t="shared" si="1"/>
        <v>8.1</v>
      </c>
    </row>
    <row r="24" spans="2:7" customFormat="1" ht="16.5" customHeight="1" x14ac:dyDescent="0.25">
      <c r="B24" s="20" t="s">
        <v>157</v>
      </c>
      <c r="C24" s="15" t="d">
        <v>2025-06-21</v>
      </c>
      <c r="D24" s="12" t="s">
        <v>39</v>
      </c>
      <c r="E24" s="12">
        <v>5</v>
      </c>
      <c r="F24" s="12">
        <v>2</v>
      </c>
      <c r="G24" s="14">
        <f t="shared" si="1"/>
        <v>7</v>
      </c>
    </row>
    <row r="25" spans="2:7" customFormat="1" ht="16.5" customHeight="1" x14ac:dyDescent="0.25">
      <c r="B25" s="20" t="s">
        <v>158</v>
      </c>
      <c r="C25" s="15" t="d">
        <v>2025-06-28</v>
      </c>
      <c r="D25" s="12" t="s">
        <v>39</v>
      </c>
      <c r="E25" s="12">
        <v>5</v>
      </c>
      <c r="F25" s="12">
        <v>3.1</v>
      </c>
      <c r="G25" s="14">
        <f t="shared" si="1"/>
        <v>8.1</v>
      </c>
    </row>
    <row r="26" spans="2:7" customFormat="1" ht="16.5" customHeight="1" x14ac:dyDescent="0.25">
      <c r="B26" s="20" t="s">
        <v>131</v>
      </c>
      <c r="C26" s="15" t="d">
        <v>2025-07-05</v>
      </c>
      <c r="D26" s="12" t="s">
        <v>39</v>
      </c>
      <c r="E26" s="12">
        <v>5</v>
      </c>
      <c r="F26" s="12">
        <v>3.1</v>
      </c>
      <c r="G26" s="14">
        <f t="shared" si="1"/>
        <v>8.1</v>
      </c>
    </row>
    <row r="27" spans="2:7" customFormat="1" ht="16.5" customHeight="1" x14ac:dyDescent="0.25">
      <c r="B27" s="20" t="s">
        <v>133</v>
      </c>
      <c r="C27" s="15" t="d">
        <v>2025-07-19</v>
      </c>
      <c r="D27" s="12" t="s">
        <v>39</v>
      </c>
      <c r="E27" s="12">
        <v>5</v>
      </c>
      <c r="F27" s="12">
        <v>3.1</v>
      </c>
      <c r="G27" s="14">
        <f t="shared" si="1"/>
        <v>8.1</v>
      </c>
    </row>
    <row r="28" spans="2:7" customFormat="1" ht="16.5" customHeight="1" x14ac:dyDescent="0.25">
      <c r="B28" s="20" t="s">
        <v>192</v>
      </c>
      <c r="C28" s="15" t="d">
        <v>2025-07-25</v>
      </c>
      <c r="D28" s="12" t="s">
        <v>124</v>
      </c>
      <c r="E28" s="12">
        <v>2</v>
      </c>
      <c r="F28" s="12">
        <v>1</v>
      </c>
      <c r="G28" s="14">
        <f t="shared" si="1"/>
        <v>3</v>
      </c>
    </row>
    <row r="29" spans="2:7" customFormat="1" ht="16.5" customHeight="1" x14ac:dyDescent="0.25">
      <c r="B29" s="20" t="s">
        <v>193</v>
      </c>
      <c r="C29" s="15" t="d">
        <v>2025-07-28</v>
      </c>
      <c r="D29" s="12" t="s">
        <v>124</v>
      </c>
      <c r="E29" s="12">
        <v>2</v>
      </c>
      <c r="F29" s="12">
        <v>0.93</v>
      </c>
      <c r="G29" s="14">
        <f t="shared" si="1"/>
        <v>2.93</v>
      </c>
    </row>
    <row r="30" spans="2:7" customFormat="1" ht="16.5" customHeight="1" x14ac:dyDescent="0.25">
      <c r="B30" s="20" t="s">
        <v>183</v>
      </c>
      <c r="C30" s="15" t="d">
        <v>2025-08-02</v>
      </c>
      <c r="D30" s="12" t="s">
        <v>39</v>
      </c>
      <c r="E30" s="12">
        <v>5</v>
      </c>
      <c r="F30" s="12">
        <v>3.1</v>
      </c>
      <c r="G30" s="14">
        <f t="shared" si="1"/>
        <v>8.1</v>
      </c>
    </row>
    <row r="31" spans="2:7" customFormat="1" ht="16.5" customHeight="1" x14ac:dyDescent="0.25">
      <c r="B31" s="20" t="s">
        <v>184</v>
      </c>
      <c r="C31" s="37" t="d">
        <v>2025-08-16</v>
      </c>
      <c r="D31" s="12" t="s">
        <v>9</v>
      </c>
      <c r="E31" s="12">
        <v>4</v>
      </c>
      <c r="F31" s="12">
        <v>2</v>
      </c>
      <c r="G31" s="14">
        <f t="shared" si="1"/>
        <v>6</v>
      </c>
    </row>
    <row r="32" spans="2:7" customFormat="1" ht="15.75" thickBot="1" x14ac:dyDescent="0.3">
      <c r="B32" s="20"/>
      <c r="C32" s="15"/>
      <c r="D32" s="12"/>
      <c r="E32" s="12"/>
      <c r="F32" s="12"/>
      <c r="G32" s="14"/>
    </row>
    <row r="33" spans="2:7" s="50" customFormat="1" ht="13.5" thickBot="1" x14ac:dyDescent="0.25">
      <c r="B33" s="89" t="s">
        <v>37</v>
      </c>
      <c r="C33" s="89"/>
      <c r="D33" s="89"/>
      <c r="E33" s="89"/>
      <c r="F33" s="89"/>
      <c r="G33" s="46">
        <f>SUM(G4:G32)</f>
        <v>199.64999999999995</v>
      </c>
    </row>
    <row r="34" spans="2:7" customFormat="1" ht="15.75" thickBot="1" x14ac:dyDescent="0.3">
      <c r="B34" s="47"/>
      <c r="C34" s="47"/>
      <c r="D34" s="47"/>
      <c r="E34" s="47"/>
      <c r="F34" s="47"/>
      <c r="G34" s="48"/>
    </row>
    <row r="35" spans="2:7" customFormat="1" ht="16.5" thickBot="1" x14ac:dyDescent="0.3">
      <c r="B35" s="95" t="s">
        <v>81</v>
      </c>
      <c r="C35" s="95"/>
      <c r="D35" s="95"/>
      <c r="E35" s="95"/>
      <c r="F35" s="95"/>
      <c r="G35" s="49"/>
    </row>
    <row r="36" spans="2:7" customFormat="1" ht="15" x14ac:dyDescent="0.25">
      <c r="B36" s="51" t="s">
        <v>2</v>
      </c>
      <c r="C36" s="52" t="s">
        <v>3</v>
      </c>
      <c r="D36" s="52" t="s">
        <v>4</v>
      </c>
      <c r="E36" s="52" t="s">
        <v>5</v>
      </c>
      <c r="F36" s="52" t="s">
        <v>6</v>
      </c>
      <c r="G36" s="53" t="s">
        <v>7</v>
      </c>
    </row>
    <row r="37" spans="2:7" customFormat="1" ht="15" x14ac:dyDescent="0.25">
      <c r="B37" s="20" t="s">
        <v>8</v>
      </c>
      <c r="C37" s="15" t="d">
        <v>2025-01-12</v>
      </c>
      <c r="D37" s="12" t="s">
        <v>57</v>
      </c>
      <c r="E37" s="12">
        <v>9</v>
      </c>
      <c r="F37" s="12">
        <v>3.1</v>
      </c>
      <c r="G37" s="14">
        <f t="shared" ref="G37:G50" si="2">SUM(E37:F37)</f>
        <v>12.1</v>
      </c>
    </row>
    <row r="38" spans="2:7" customFormat="1" ht="15" x14ac:dyDescent="0.25">
      <c r="B38" s="20" t="s">
        <v>14</v>
      </c>
      <c r="C38" s="15" t="d">
        <v>2025-02-09</v>
      </c>
      <c r="D38" s="12" t="s">
        <v>57</v>
      </c>
      <c r="E38" s="12">
        <v>9</v>
      </c>
      <c r="F38" s="12">
        <v>3.1</v>
      </c>
      <c r="G38" s="14">
        <f t="shared" si="2"/>
        <v>12.1</v>
      </c>
    </row>
    <row r="39" spans="2:7" customFormat="1" ht="15" x14ac:dyDescent="0.25">
      <c r="B39" s="20" t="s">
        <v>67</v>
      </c>
      <c r="C39" s="15" t="d">
        <v>2025-03-09</v>
      </c>
      <c r="D39" s="12" t="s">
        <v>58</v>
      </c>
      <c r="E39" s="12">
        <v>10</v>
      </c>
      <c r="F39" s="12">
        <v>3.1</v>
      </c>
      <c r="G39" s="14">
        <f t="shared" si="2"/>
        <v>13.1</v>
      </c>
    </row>
    <row r="40" spans="2:7" customFormat="1" ht="15" x14ac:dyDescent="0.25">
      <c r="B40" s="20" t="s">
        <v>20</v>
      </c>
      <c r="C40" s="15" t="d">
        <v>2025-03-15</v>
      </c>
      <c r="D40" s="12" t="s">
        <v>58</v>
      </c>
      <c r="E40" s="12">
        <v>10</v>
      </c>
      <c r="F40" s="12">
        <v>3.1</v>
      </c>
      <c r="G40" s="14">
        <f t="shared" si="2"/>
        <v>13.1</v>
      </c>
    </row>
    <row r="41" spans="2:7" customFormat="1" ht="15" x14ac:dyDescent="0.25">
      <c r="B41" s="20" t="s">
        <v>28</v>
      </c>
      <c r="C41" s="15" t="d">
        <v>2025-04-19</v>
      </c>
      <c r="D41" s="12" t="s">
        <v>58</v>
      </c>
      <c r="E41" s="12">
        <v>10</v>
      </c>
      <c r="F41" s="12">
        <v>3.1</v>
      </c>
      <c r="G41" s="14">
        <f t="shared" si="2"/>
        <v>13.1</v>
      </c>
    </row>
    <row r="42" spans="2:7" customFormat="1" ht="15" x14ac:dyDescent="0.25">
      <c r="B42" s="20" t="s">
        <v>50</v>
      </c>
      <c r="C42" s="15" t="d">
        <v>2025-05-03</v>
      </c>
      <c r="D42" s="12" t="s">
        <v>58</v>
      </c>
      <c r="E42" s="12">
        <v>10</v>
      </c>
      <c r="F42" s="12">
        <v>3.1</v>
      </c>
      <c r="G42" s="14">
        <f t="shared" si="2"/>
        <v>13.1</v>
      </c>
    </row>
    <row r="43" spans="2:7" customFormat="1" ht="15" x14ac:dyDescent="0.25">
      <c r="B43" s="20" t="s">
        <v>35</v>
      </c>
      <c r="C43" s="15" t="d">
        <v>2025-05-24</v>
      </c>
      <c r="D43" s="12" t="s">
        <v>57</v>
      </c>
      <c r="E43" s="12">
        <v>9</v>
      </c>
      <c r="F43" s="12">
        <v>3.1</v>
      </c>
      <c r="G43" s="54">
        <f t="shared" si="2"/>
        <v>12.1</v>
      </c>
    </row>
    <row r="44" spans="2:7" customFormat="1" ht="15" customHeight="1" x14ac:dyDescent="0.25">
      <c r="B44" s="20" t="s">
        <v>156</v>
      </c>
      <c r="C44" s="15" t="d">
        <v>2025-06-14</v>
      </c>
      <c r="D44" s="12" t="s">
        <v>58</v>
      </c>
      <c r="E44" s="12">
        <v>10</v>
      </c>
      <c r="F44" s="12">
        <v>3.1</v>
      </c>
      <c r="G44" s="54">
        <f t="shared" si="2"/>
        <v>13.1</v>
      </c>
    </row>
    <row r="45" spans="2:7" customFormat="1" ht="15" customHeight="1" x14ac:dyDescent="0.25">
      <c r="B45" s="20" t="s">
        <v>157</v>
      </c>
      <c r="C45" s="15" t="d">
        <v>2025-06-21</v>
      </c>
      <c r="D45" s="57" t="s">
        <v>57</v>
      </c>
      <c r="E45" s="57">
        <v>9</v>
      </c>
      <c r="F45" s="57">
        <v>2</v>
      </c>
      <c r="G45" s="58">
        <f t="shared" si="2"/>
        <v>11</v>
      </c>
    </row>
    <row r="46" spans="2:7" customFormat="1" ht="15" customHeight="1" x14ac:dyDescent="0.25">
      <c r="B46" s="20" t="s">
        <v>158</v>
      </c>
      <c r="C46" s="15" t="d">
        <v>2025-06-28</v>
      </c>
      <c r="D46" s="57" t="s">
        <v>58</v>
      </c>
      <c r="E46" s="57">
        <v>10</v>
      </c>
      <c r="F46" s="57">
        <v>3.1</v>
      </c>
      <c r="G46" s="58">
        <f t="shared" si="2"/>
        <v>13.1</v>
      </c>
    </row>
    <row r="47" spans="2:7" customFormat="1" ht="15" customHeight="1" x14ac:dyDescent="0.25">
      <c r="B47" s="20" t="s">
        <v>131</v>
      </c>
      <c r="C47" s="15" t="d">
        <v>2025-07-05</v>
      </c>
      <c r="D47" s="57" t="s">
        <v>58</v>
      </c>
      <c r="E47" s="57">
        <v>10</v>
      </c>
      <c r="F47" s="57">
        <v>3.1</v>
      </c>
      <c r="G47" s="58">
        <f t="shared" si="2"/>
        <v>13.1</v>
      </c>
    </row>
    <row r="48" spans="2:7" customFormat="1" ht="15" customHeight="1" x14ac:dyDescent="0.25">
      <c r="B48" s="20" t="s">
        <v>133</v>
      </c>
      <c r="C48" s="15" t="d">
        <v>2025-07-19</v>
      </c>
      <c r="D48" s="57" t="s">
        <v>58</v>
      </c>
      <c r="E48" s="57">
        <v>10</v>
      </c>
      <c r="F48" s="57">
        <v>3.1</v>
      </c>
      <c r="G48" s="58">
        <f t="shared" si="2"/>
        <v>13.1</v>
      </c>
    </row>
    <row r="49" spans="2:7" customFormat="1" ht="15" customHeight="1" x14ac:dyDescent="0.25">
      <c r="B49" s="20" t="s">
        <v>183</v>
      </c>
      <c r="C49" s="15" t="d">
        <v>2025-08-02</v>
      </c>
      <c r="D49" s="57" t="s">
        <v>58</v>
      </c>
      <c r="E49" s="57">
        <v>10</v>
      </c>
      <c r="F49" s="57">
        <v>3.1</v>
      </c>
      <c r="G49" s="58">
        <f t="shared" si="2"/>
        <v>13.1</v>
      </c>
    </row>
    <row r="50" spans="2:7" customFormat="1" ht="15" customHeight="1" x14ac:dyDescent="0.25">
      <c r="B50" s="20" t="s">
        <v>194</v>
      </c>
      <c r="C50" s="37" t="d">
        <v>2025-08-16</v>
      </c>
      <c r="D50" s="57" t="s">
        <v>58</v>
      </c>
      <c r="E50" s="57">
        <v>10</v>
      </c>
      <c r="F50" s="57">
        <v>13.1</v>
      </c>
      <c r="G50" s="58">
        <f t="shared" si="2"/>
        <v>23.1</v>
      </c>
    </row>
    <row r="51" spans="2:7" customFormat="1" ht="15.75" thickBot="1" x14ac:dyDescent="0.3">
      <c r="B51" s="55"/>
      <c r="C51" s="56"/>
      <c r="D51" s="57"/>
      <c r="E51" s="57"/>
      <c r="F51" s="57"/>
      <c r="G51" s="58"/>
    </row>
    <row r="52" spans="2:7" customFormat="1" ht="15.75" thickBot="1" x14ac:dyDescent="0.3">
      <c r="B52" s="89" t="s">
        <v>37</v>
      </c>
      <c r="C52" s="89"/>
      <c r="D52" s="89"/>
      <c r="E52" s="89"/>
      <c r="F52" s="89"/>
      <c r="G52" s="22">
        <f>SUM(G37:G51)</f>
        <v>188.29999999999995</v>
      </c>
    </row>
    <row r="53" spans="2:7" customFormat="1" ht="15.75" thickBot="1" x14ac:dyDescent="0.3">
      <c r="B53" s="8"/>
      <c r="C53" s="8"/>
      <c r="D53" s="8"/>
      <c r="E53" s="8"/>
      <c r="F53" s="8"/>
      <c r="G53" s="8"/>
    </row>
    <row r="54" spans="2:7" customFormat="1" ht="15.75" x14ac:dyDescent="0.25">
      <c r="B54" s="93" t="s">
        <v>82</v>
      </c>
      <c r="C54" s="93"/>
      <c r="D54" s="93"/>
      <c r="E54" s="93"/>
      <c r="F54" s="93"/>
      <c r="G54" s="93"/>
    </row>
    <row r="55" spans="2:7" customFormat="1" ht="15" x14ac:dyDescent="0.25">
      <c r="B55" s="41" t="s">
        <v>2</v>
      </c>
      <c r="C55" s="12" t="s">
        <v>3</v>
      </c>
      <c r="D55" s="12" t="s">
        <v>4</v>
      </c>
      <c r="E55" s="12" t="s">
        <v>5</v>
      </c>
      <c r="F55" s="59" t="s">
        <v>6</v>
      </c>
      <c r="G55" s="60" t="s">
        <v>7</v>
      </c>
    </row>
    <row r="56" spans="2:7" customFormat="1" ht="15" x14ac:dyDescent="0.25">
      <c r="B56" s="9" t="s">
        <v>83</v>
      </c>
      <c r="C56" s="15" t="d">
        <v>2025-01-01</v>
      </c>
      <c r="D56" s="12" t="s">
        <v>11</v>
      </c>
      <c r="E56" s="12">
        <v>0</v>
      </c>
      <c r="F56" s="12">
        <v>3.1</v>
      </c>
      <c r="G56" s="30">
        <f t="shared" ref="G56:G101" si="3">SUM(E56:F56)</f>
        <v>3.1</v>
      </c>
    </row>
    <row r="57" spans="2:7" customFormat="1" ht="15" x14ac:dyDescent="0.25">
      <c r="B57" s="9" t="s">
        <v>84</v>
      </c>
      <c r="C57" s="15" t="d">
        <v>2025-01-01</v>
      </c>
      <c r="D57" s="12" t="s">
        <v>85</v>
      </c>
      <c r="E57" s="12">
        <v>7</v>
      </c>
      <c r="F57" s="12">
        <v>1.5</v>
      </c>
      <c r="G57" s="30">
        <f t="shared" si="3"/>
        <v>8.5</v>
      </c>
    </row>
    <row r="58" spans="2:7" customFormat="1" ht="15" x14ac:dyDescent="0.25">
      <c r="B58" s="9" t="s">
        <v>8</v>
      </c>
      <c r="C58" s="15" t="d">
        <v>2025-01-12</v>
      </c>
      <c r="D58" s="12" t="s">
        <v>9</v>
      </c>
      <c r="E58" s="12">
        <v>4</v>
      </c>
      <c r="F58" s="12">
        <v>3.1</v>
      </c>
      <c r="G58" s="30">
        <f t="shared" si="3"/>
        <v>7.1</v>
      </c>
    </row>
    <row r="59" spans="2:7" customFormat="1" ht="15" x14ac:dyDescent="0.25">
      <c r="B59" s="9" t="s">
        <v>10</v>
      </c>
      <c r="C59" s="15" t="d">
        <v>2025-01-19</v>
      </c>
      <c r="D59" s="12" t="s">
        <v>11</v>
      </c>
      <c r="E59" s="12">
        <v>0</v>
      </c>
      <c r="F59" s="12">
        <v>3.1</v>
      </c>
      <c r="G59" s="30">
        <f t="shared" si="3"/>
        <v>3.1</v>
      </c>
    </row>
    <row r="60" spans="2:7" customFormat="1" ht="15" x14ac:dyDescent="0.25">
      <c r="B60" s="9" t="s">
        <v>86</v>
      </c>
      <c r="C60" s="15" t="d">
        <v>2025-02-08</v>
      </c>
      <c r="D60" s="12" t="s">
        <v>11</v>
      </c>
      <c r="E60" s="12">
        <v>0</v>
      </c>
      <c r="F60" s="12">
        <v>3.1</v>
      </c>
      <c r="G60" s="30">
        <f t="shared" si="3"/>
        <v>3.1</v>
      </c>
    </row>
    <row r="61" spans="2:7" customFormat="1" ht="15" x14ac:dyDescent="0.25">
      <c r="B61" s="9" t="s">
        <v>14</v>
      </c>
      <c r="C61" s="15" t="d">
        <v>2025-02-09</v>
      </c>
      <c r="D61" s="12" t="s">
        <v>9</v>
      </c>
      <c r="E61" s="12">
        <v>4</v>
      </c>
      <c r="F61" s="12">
        <v>3.1</v>
      </c>
      <c r="G61" s="30">
        <f t="shared" si="3"/>
        <v>7.1</v>
      </c>
    </row>
    <row r="62" spans="2:7" customFormat="1" ht="15" x14ac:dyDescent="0.25">
      <c r="B62" s="9" t="s">
        <v>15</v>
      </c>
      <c r="C62" s="15" t="d">
        <v>2025-02-16</v>
      </c>
      <c r="D62" s="12" t="s">
        <v>11</v>
      </c>
      <c r="E62" s="12">
        <v>0</v>
      </c>
      <c r="F62" s="12">
        <v>3.1</v>
      </c>
      <c r="G62" s="30">
        <f t="shared" si="3"/>
        <v>3.1</v>
      </c>
    </row>
    <row r="63" spans="2:7" customFormat="1" ht="15" x14ac:dyDescent="0.25">
      <c r="B63" s="9" t="s">
        <v>16</v>
      </c>
      <c r="C63" s="15" t="d">
        <v>2025-02-23</v>
      </c>
      <c r="D63" s="12" t="s">
        <v>11</v>
      </c>
      <c r="E63" s="12">
        <v>0</v>
      </c>
      <c r="F63" s="12">
        <v>3.1</v>
      </c>
      <c r="G63" s="30">
        <f t="shared" si="3"/>
        <v>3.1</v>
      </c>
    </row>
    <row r="64" spans="2:7" customFormat="1" ht="15" x14ac:dyDescent="0.25">
      <c r="B64" s="9" t="s">
        <v>87</v>
      </c>
      <c r="C64" s="15" t="d">
        <v>2025-03-02</v>
      </c>
      <c r="D64" s="12" t="s">
        <v>13</v>
      </c>
      <c r="E64" s="12">
        <v>3</v>
      </c>
      <c r="F64" s="12">
        <v>3.1</v>
      </c>
      <c r="G64" s="30">
        <f t="shared" si="3"/>
        <v>6.1</v>
      </c>
    </row>
    <row r="65" spans="2:7" customFormat="1" ht="12" customHeight="1" x14ac:dyDescent="0.25">
      <c r="B65" s="9" t="s">
        <v>75</v>
      </c>
      <c r="C65" s="15" t="d">
        <v>2025-03-08</v>
      </c>
      <c r="D65" s="12" t="s">
        <v>58</v>
      </c>
      <c r="E65" s="12">
        <v>10</v>
      </c>
      <c r="F65" s="12">
        <v>2.48</v>
      </c>
      <c r="G65" s="30">
        <f t="shared" si="3"/>
        <v>12.48</v>
      </c>
    </row>
    <row r="66" spans="2:7" customFormat="1" ht="15" x14ac:dyDescent="0.25">
      <c r="B66" s="9" t="s">
        <v>18</v>
      </c>
      <c r="C66" s="15" t="d">
        <v>2025-03-09</v>
      </c>
      <c r="D66" s="12" t="s">
        <v>9</v>
      </c>
      <c r="E66" s="12">
        <v>4</v>
      </c>
      <c r="F66" s="12">
        <v>3.1</v>
      </c>
      <c r="G66" s="30">
        <f t="shared" si="3"/>
        <v>7.1</v>
      </c>
    </row>
    <row r="67" spans="2:7" customFormat="1" ht="15" x14ac:dyDescent="0.25">
      <c r="B67" s="9" t="s">
        <v>47</v>
      </c>
      <c r="C67" s="15" t="d">
        <v>2025-03-15</v>
      </c>
      <c r="D67" s="12" t="s">
        <v>39</v>
      </c>
      <c r="E67" s="12">
        <v>5</v>
      </c>
      <c r="F67" s="12">
        <v>3.1</v>
      </c>
      <c r="G67" s="30">
        <f t="shared" si="3"/>
        <v>8.1</v>
      </c>
    </row>
    <row r="68" spans="2:7" customFormat="1" ht="15" x14ac:dyDescent="0.25">
      <c r="B68" s="9" t="s">
        <v>21</v>
      </c>
      <c r="C68" s="15" t="d">
        <v>2025-03-16</v>
      </c>
      <c r="D68" s="12" t="s">
        <v>11</v>
      </c>
      <c r="E68" s="12">
        <v>0</v>
      </c>
      <c r="F68" s="12">
        <v>3.1</v>
      </c>
      <c r="G68" s="30">
        <f t="shared" si="3"/>
        <v>3.1</v>
      </c>
    </row>
    <row r="69" spans="2:7" customFormat="1" ht="15" x14ac:dyDescent="0.25">
      <c r="B69" s="9" t="s">
        <v>88</v>
      </c>
      <c r="C69" s="15" t="d">
        <v>2025-03-23</v>
      </c>
      <c r="D69" s="12" t="s">
        <v>39</v>
      </c>
      <c r="E69" s="12">
        <v>5</v>
      </c>
      <c r="F69" s="12">
        <v>3.1</v>
      </c>
      <c r="G69" s="30">
        <f t="shared" si="3"/>
        <v>8.1</v>
      </c>
    </row>
    <row r="70" spans="2:7" customFormat="1" ht="15" x14ac:dyDescent="0.25">
      <c r="B70" s="9" t="s">
        <v>24</v>
      </c>
      <c r="C70" s="15" t="d">
        <v>2025-03-29</v>
      </c>
      <c r="D70" s="12" t="s">
        <v>13</v>
      </c>
      <c r="E70" s="12">
        <v>3</v>
      </c>
      <c r="F70" s="12">
        <v>3.1</v>
      </c>
      <c r="G70" s="30">
        <f t="shared" si="3"/>
        <v>6.1</v>
      </c>
    </row>
    <row r="71" spans="2:7" customFormat="1" ht="15" x14ac:dyDescent="0.25">
      <c r="B71" s="9" t="s">
        <v>164</v>
      </c>
      <c r="C71" s="15" t="d">
        <v>2025-04-05</v>
      </c>
      <c r="D71" s="12" t="s">
        <v>11</v>
      </c>
      <c r="E71" s="12">
        <v>0</v>
      </c>
      <c r="F71" s="12">
        <v>5</v>
      </c>
      <c r="G71" s="30">
        <f t="shared" si="3"/>
        <v>5</v>
      </c>
    </row>
    <row r="72" spans="2:7" customFormat="1" ht="15" x14ac:dyDescent="0.25">
      <c r="B72" s="9" t="s">
        <v>89</v>
      </c>
      <c r="C72" s="15" t="d">
        <v>2025-04-12</v>
      </c>
      <c r="D72" s="12" t="s">
        <v>57</v>
      </c>
      <c r="E72" s="12">
        <v>9</v>
      </c>
      <c r="F72" s="12">
        <v>3.1</v>
      </c>
      <c r="G72" s="30">
        <f t="shared" si="3"/>
        <v>12.1</v>
      </c>
    </row>
    <row r="73" spans="2:7" customFormat="1" ht="15" x14ac:dyDescent="0.25">
      <c r="B73" s="9" t="s">
        <v>90</v>
      </c>
      <c r="C73" s="15" t="d">
        <v>2025-04-13</v>
      </c>
      <c r="D73" s="12" t="s">
        <v>11</v>
      </c>
      <c r="E73" s="12">
        <v>0</v>
      </c>
      <c r="F73" s="12">
        <v>13.1</v>
      </c>
      <c r="G73" s="30">
        <f t="shared" si="3"/>
        <v>13.1</v>
      </c>
    </row>
    <row r="74" spans="2:7" customFormat="1" ht="15" x14ac:dyDescent="0.25">
      <c r="B74" s="9" t="s">
        <v>91</v>
      </c>
      <c r="C74" s="15" t="d">
        <v>2025-04-19</v>
      </c>
      <c r="D74" s="12" t="s">
        <v>13</v>
      </c>
      <c r="E74" s="12">
        <v>3</v>
      </c>
      <c r="F74" s="12">
        <v>3.1</v>
      </c>
      <c r="G74" s="30">
        <f t="shared" si="3"/>
        <v>6.1</v>
      </c>
    </row>
    <row r="75" spans="2:7" customFormat="1" ht="15" x14ac:dyDescent="0.25">
      <c r="B75" s="9" t="s">
        <v>92</v>
      </c>
      <c r="C75" s="15" t="d">
        <v>2025-04-26</v>
      </c>
      <c r="D75" s="12" t="s">
        <v>11</v>
      </c>
      <c r="E75" s="12">
        <v>0</v>
      </c>
      <c r="F75" s="12">
        <v>3.1</v>
      </c>
      <c r="G75" s="30">
        <f t="shared" si="3"/>
        <v>3.1</v>
      </c>
    </row>
    <row r="76" spans="2:7" customFormat="1" ht="15" x14ac:dyDescent="0.25">
      <c r="B76" s="9" t="s">
        <v>93</v>
      </c>
      <c r="C76" s="15" t="d">
        <v>2025-04-27</v>
      </c>
      <c r="D76" s="12" t="s">
        <v>11</v>
      </c>
      <c r="E76" s="12">
        <v>0</v>
      </c>
      <c r="F76" s="12">
        <v>3.1</v>
      </c>
      <c r="G76" s="30">
        <f t="shared" si="3"/>
        <v>3.1</v>
      </c>
    </row>
    <row r="77" spans="2:7" customFormat="1" ht="15" x14ac:dyDescent="0.25">
      <c r="B77" s="9" t="s">
        <v>94</v>
      </c>
      <c r="C77" s="15" t="d">
        <v>2025-05-01</v>
      </c>
      <c r="D77" s="12" t="s">
        <v>11</v>
      </c>
      <c r="E77" s="12">
        <v>0</v>
      </c>
      <c r="F77" s="12">
        <v>3.1</v>
      </c>
      <c r="G77" s="30">
        <f t="shared" si="3"/>
        <v>3.1</v>
      </c>
    </row>
    <row r="78" spans="2:7" customFormat="1" ht="15" x14ac:dyDescent="0.25">
      <c r="B78" s="9" t="s">
        <v>50</v>
      </c>
      <c r="C78" s="15" t="d">
        <v>2025-05-03</v>
      </c>
      <c r="D78" s="12" t="s">
        <v>11</v>
      </c>
      <c r="E78" s="12">
        <v>0</v>
      </c>
      <c r="F78" s="12">
        <v>3.1</v>
      </c>
      <c r="G78" s="30">
        <f t="shared" si="3"/>
        <v>3.1</v>
      </c>
    </row>
    <row r="79" spans="2:7" customFormat="1" ht="15" x14ac:dyDescent="0.25">
      <c r="B79" s="9" t="s">
        <v>95</v>
      </c>
      <c r="C79" s="15" t="d">
        <v>2025-05-03</v>
      </c>
      <c r="D79" s="12" t="s">
        <v>39</v>
      </c>
      <c r="E79" s="12">
        <v>5</v>
      </c>
      <c r="F79" s="12">
        <v>3.1</v>
      </c>
      <c r="G79" s="30">
        <f t="shared" si="3"/>
        <v>8.1</v>
      </c>
    </row>
    <row r="80" spans="2:7" customFormat="1" ht="15" x14ac:dyDescent="0.25">
      <c r="B80" s="9" t="s">
        <v>62</v>
      </c>
      <c r="C80" s="15" t="d">
        <v>2025-05-04</v>
      </c>
      <c r="D80" s="12" t="s">
        <v>57</v>
      </c>
      <c r="E80" s="12">
        <v>9</v>
      </c>
      <c r="F80" s="12">
        <v>2</v>
      </c>
      <c r="G80" s="30">
        <f t="shared" si="3"/>
        <v>11</v>
      </c>
    </row>
    <row r="81" spans="2:7" customFormat="1" ht="15" x14ac:dyDescent="0.25">
      <c r="B81" s="9" t="s">
        <v>96</v>
      </c>
      <c r="C81" s="15" t="d">
        <v>2025-05-09</v>
      </c>
      <c r="D81" s="12" t="s">
        <v>58</v>
      </c>
      <c r="E81" s="12">
        <v>10</v>
      </c>
      <c r="F81" s="12">
        <v>2</v>
      </c>
      <c r="G81" s="30">
        <f t="shared" si="3"/>
        <v>12</v>
      </c>
    </row>
    <row r="82" spans="2:7" customFormat="1" ht="15" x14ac:dyDescent="0.25">
      <c r="B82" s="9" t="s">
        <v>34</v>
      </c>
      <c r="C82" s="15" t="d">
        <v>2025-05-10</v>
      </c>
      <c r="D82" s="12" t="s">
        <v>11</v>
      </c>
      <c r="E82" s="12">
        <v>0</v>
      </c>
      <c r="F82" s="12">
        <v>6.82</v>
      </c>
      <c r="G82" s="30">
        <f t="shared" si="3"/>
        <v>6.82</v>
      </c>
    </row>
    <row r="83" spans="2:7" customFormat="1" ht="15" x14ac:dyDescent="0.25">
      <c r="B83" s="9" t="s">
        <v>64</v>
      </c>
      <c r="C83" s="15" t="d">
        <v>2025-05-17</v>
      </c>
      <c r="D83" s="12" t="s">
        <v>124</v>
      </c>
      <c r="E83" s="12">
        <v>2</v>
      </c>
      <c r="F83" s="12">
        <v>3.1</v>
      </c>
      <c r="G83" s="30">
        <f t="shared" si="3"/>
        <v>5.0999999999999996</v>
      </c>
    </row>
    <row r="84" spans="2:7" customFormat="1" ht="15" x14ac:dyDescent="0.25">
      <c r="B84" s="9" t="s">
        <v>97</v>
      </c>
      <c r="C84" s="15" t="d">
        <v>2025-05-17</v>
      </c>
      <c r="D84" s="12" t="s">
        <v>11</v>
      </c>
      <c r="E84" s="12">
        <v>0</v>
      </c>
      <c r="F84" s="12">
        <v>3.1</v>
      </c>
      <c r="G84" s="30">
        <f t="shared" si="3"/>
        <v>3.1</v>
      </c>
    </row>
    <row r="85" spans="2:7" customFormat="1" ht="19.5" customHeight="1" x14ac:dyDescent="0.25">
      <c r="B85" s="9" t="s">
        <v>98</v>
      </c>
      <c r="C85" s="15" t="d">
        <v>2025-05-22</v>
      </c>
      <c r="D85" s="12" t="s">
        <v>11</v>
      </c>
      <c r="E85" s="12">
        <v>0</v>
      </c>
      <c r="F85" s="12">
        <v>3.1</v>
      </c>
      <c r="G85" s="30">
        <f t="shared" si="3"/>
        <v>3.1</v>
      </c>
    </row>
    <row r="86" spans="2:7" customFormat="1" ht="17.25" customHeight="1" x14ac:dyDescent="0.25">
      <c r="B86" s="9" t="s">
        <v>35</v>
      </c>
      <c r="C86" s="15" t="d">
        <v>2025-05-24</v>
      </c>
      <c r="D86" s="12" t="s">
        <v>39</v>
      </c>
      <c r="E86" s="12">
        <v>5</v>
      </c>
      <c r="F86" s="12">
        <v>3.1</v>
      </c>
      <c r="G86" s="30">
        <f t="shared" si="3"/>
        <v>8.1</v>
      </c>
    </row>
    <row r="87" spans="2:7" customFormat="1" ht="17.25" customHeight="1" x14ac:dyDescent="0.25">
      <c r="B87" s="61" t="s">
        <v>99</v>
      </c>
      <c r="C87" s="56" t="d">
        <v>2025-05-31</v>
      </c>
      <c r="D87" s="57" t="s">
        <v>11</v>
      </c>
      <c r="E87" s="57">
        <v>0</v>
      </c>
      <c r="F87" s="57">
        <v>3.1</v>
      </c>
      <c r="G87" s="30">
        <f t="shared" ref="G87:G100" si="4">SUM(E87:F87)</f>
        <v>3.1</v>
      </c>
    </row>
    <row r="88" spans="2:7" customFormat="1" ht="17.25" customHeight="1" x14ac:dyDescent="0.25">
      <c r="B88" s="61" t="s">
        <v>160</v>
      </c>
      <c r="C88" s="56" t="d">
        <v>2025-06-07</v>
      </c>
      <c r="D88" s="57" t="s">
        <v>11</v>
      </c>
      <c r="E88" s="57">
        <v>0</v>
      </c>
      <c r="F88" s="57">
        <v>3.1</v>
      </c>
      <c r="G88" s="30">
        <f t="shared" si="4"/>
        <v>3.1</v>
      </c>
    </row>
    <row r="89" spans="2:7" customFormat="1" ht="17.25" customHeight="1" x14ac:dyDescent="0.25">
      <c r="B89" s="61" t="s">
        <v>161</v>
      </c>
      <c r="C89" s="56" t="d">
        <v>2025-06-08</v>
      </c>
      <c r="D89" s="57" t="s">
        <v>11</v>
      </c>
      <c r="E89" s="57">
        <v>0</v>
      </c>
      <c r="F89" s="57">
        <v>10.35</v>
      </c>
      <c r="G89" s="30">
        <f t="shared" si="4"/>
        <v>10.35</v>
      </c>
    </row>
    <row r="90" spans="2:7" customFormat="1" ht="17.25" customHeight="1" x14ac:dyDescent="0.25">
      <c r="B90" s="9" t="s">
        <v>156</v>
      </c>
      <c r="C90" s="15" t="d">
        <v>2025-06-14</v>
      </c>
      <c r="D90" s="57" t="s">
        <v>63</v>
      </c>
      <c r="E90" s="57">
        <v>8</v>
      </c>
      <c r="F90" s="57">
        <v>3.1</v>
      </c>
      <c r="G90" s="30">
        <f t="shared" si="4"/>
        <v>11.1</v>
      </c>
    </row>
    <row r="91" spans="2:7" customFormat="1" ht="17.25" customHeight="1" x14ac:dyDescent="0.25">
      <c r="B91" s="20" t="s">
        <v>142</v>
      </c>
      <c r="C91" s="15" t="d">
        <v>2025-06-21</v>
      </c>
      <c r="D91" s="57" t="s">
        <v>11</v>
      </c>
      <c r="E91" s="57">
        <v>0</v>
      </c>
      <c r="F91" s="57">
        <v>6.2</v>
      </c>
      <c r="G91" s="30">
        <f t="shared" si="4"/>
        <v>6.2</v>
      </c>
    </row>
    <row r="92" spans="2:7" customFormat="1" ht="15" x14ac:dyDescent="0.25">
      <c r="B92" s="61" t="s">
        <v>162</v>
      </c>
      <c r="C92" s="56" t="d">
        <v>2025-06-28</v>
      </c>
      <c r="D92" s="57" t="s">
        <v>57</v>
      </c>
      <c r="E92" s="57">
        <v>9</v>
      </c>
      <c r="F92" s="57">
        <v>3.1</v>
      </c>
      <c r="G92" s="30">
        <f t="shared" si="4"/>
        <v>12.1</v>
      </c>
    </row>
    <row r="93" spans="2:7" customFormat="1" ht="15" x14ac:dyDescent="0.25">
      <c r="B93" s="9" t="s">
        <v>163</v>
      </c>
      <c r="C93" s="15" t="d">
        <v>2025-06-28</v>
      </c>
      <c r="D93" s="12" t="s">
        <v>11</v>
      </c>
      <c r="E93" s="57">
        <v>0</v>
      </c>
      <c r="F93" s="57">
        <v>3.1</v>
      </c>
      <c r="G93" s="30">
        <f t="shared" si="4"/>
        <v>3.1</v>
      </c>
    </row>
    <row r="94" spans="2:7" customFormat="1" ht="15" x14ac:dyDescent="0.25">
      <c r="B94" s="9" t="s">
        <v>130</v>
      </c>
      <c r="C94" s="15" t="d">
        <v>2025-07-04</v>
      </c>
      <c r="D94" s="57" t="s">
        <v>11</v>
      </c>
      <c r="E94" s="57">
        <v>0</v>
      </c>
      <c r="F94" s="57">
        <v>6.2</v>
      </c>
      <c r="G94" s="30">
        <f t="shared" si="4"/>
        <v>6.2</v>
      </c>
    </row>
    <row r="95" spans="2:7" customFormat="1" ht="15" x14ac:dyDescent="0.25">
      <c r="B95" s="9" t="s">
        <v>131</v>
      </c>
      <c r="C95" s="15" t="d">
        <v>2025-07-05</v>
      </c>
      <c r="D95" s="57" t="s">
        <v>39</v>
      </c>
      <c r="E95" s="57">
        <v>5</v>
      </c>
      <c r="F95" s="57">
        <v>3.1</v>
      </c>
      <c r="G95" s="30">
        <f t="shared" si="4"/>
        <v>8.1</v>
      </c>
    </row>
    <row r="96" spans="2:7" customFormat="1" ht="15" x14ac:dyDescent="0.25">
      <c r="B96" s="9" t="s">
        <v>132</v>
      </c>
      <c r="C96" s="15" t="d">
        <v>2025-07-18</v>
      </c>
      <c r="D96" s="57" t="s">
        <v>58</v>
      </c>
      <c r="E96" s="57">
        <v>10</v>
      </c>
      <c r="F96" s="57">
        <v>2</v>
      </c>
      <c r="G96" s="30">
        <f t="shared" si="4"/>
        <v>12</v>
      </c>
    </row>
    <row r="97" spans="2:7" customFormat="1" ht="15" x14ac:dyDescent="0.25">
      <c r="B97" s="9" t="s">
        <v>133</v>
      </c>
      <c r="C97" s="15" t="d">
        <v>2025-07-19</v>
      </c>
      <c r="D97" s="57" t="s">
        <v>174</v>
      </c>
      <c r="E97" s="57">
        <v>8</v>
      </c>
      <c r="F97" s="57">
        <v>3.1</v>
      </c>
      <c r="G97" s="30">
        <f t="shared" si="4"/>
        <v>11.1</v>
      </c>
    </row>
    <row r="98" spans="2:7" customFormat="1" ht="15" x14ac:dyDescent="0.25">
      <c r="B98" s="61" t="s">
        <v>179</v>
      </c>
      <c r="C98" s="56" t="d">
        <v>2025-07-25</v>
      </c>
      <c r="D98" s="57" t="s">
        <v>180</v>
      </c>
      <c r="E98" s="57">
        <v>4</v>
      </c>
      <c r="F98" s="57">
        <v>3.1</v>
      </c>
      <c r="G98" s="30">
        <f t="shared" si="4"/>
        <v>7.1</v>
      </c>
    </row>
    <row r="99" spans="2:7" customFormat="1" ht="15" x14ac:dyDescent="0.25">
      <c r="B99" s="38" t="s">
        <v>173</v>
      </c>
      <c r="C99" s="37" t="d">
        <v>2025-07-26</v>
      </c>
      <c r="D99" s="57" t="s">
        <v>39</v>
      </c>
      <c r="E99" s="57">
        <v>5</v>
      </c>
      <c r="F99" s="57">
        <v>4</v>
      </c>
      <c r="G99" s="30">
        <f t="shared" si="4"/>
        <v>9</v>
      </c>
    </row>
    <row r="100" spans="2:7" customFormat="1" ht="15" x14ac:dyDescent="0.25">
      <c r="B100" s="9" t="s">
        <v>204</v>
      </c>
      <c r="C100" s="15" t="d">
        <v>2025-08-02</v>
      </c>
      <c r="D100" s="12" t="s">
        <v>11</v>
      </c>
      <c r="E100" s="12">
        <v>0</v>
      </c>
      <c r="F100" s="12">
        <v>20</v>
      </c>
      <c r="G100" s="30">
        <f t="shared" si="4"/>
        <v>20</v>
      </c>
    </row>
    <row r="101" spans="2:7" customFormat="1" ht="15.75" thickBot="1" x14ac:dyDescent="0.3">
      <c r="B101" s="61"/>
      <c r="C101" s="56"/>
      <c r="D101" s="57"/>
      <c r="E101" s="57"/>
      <c r="F101" s="57"/>
      <c r="G101" s="30">
        <f t="shared" si="3"/>
        <v>0</v>
      </c>
    </row>
    <row r="102" spans="2:7" customFormat="1" ht="15.75" thickBot="1" x14ac:dyDescent="0.3">
      <c r="B102" s="89" t="s">
        <v>37</v>
      </c>
      <c r="C102" s="89"/>
      <c r="D102" s="89"/>
      <c r="E102" s="89"/>
      <c r="F102" s="89"/>
      <c r="G102" s="17">
        <f>SUM(G56:G101)</f>
        <v>317.84999999999991</v>
      </c>
    </row>
    <row r="103" spans="2:7" customFormat="1" ht="15.75" thickBot="1" x14ac:dyDescent="0.3">
      <c r="B103" s="47"/>
      <c r="C103" s="47"/>
      <c r="D103" s="47"/>
      <c r="E103" s="47"/>
      <c r="F103" s="47"/>
      <c r="G103" s="62"/>
    </row>
    <row r="104" spans="2:7" customFormat="1" ht="16.5" thickBot="1" x14ac:dyDescent="0.3">
      <c r="B104" s="87" t="s">
        <v>100</v>
      </c>
      <c r="C104" s="87"/>
      <c r="D104" s="87"/>
      <c r="E104" s="87"/>
      <c r="F104" s="87"/>
      <c r="G104" s="87"/>
    </row>
    <row r="105" spans="2:7" customFormat="1" ht="15" x14ac:dyDescent="0.25">
      <c r="B105" s="27" t="s">
        <v>2</v>
      </c>
      <c r="C105" s="28" t="s">
        <v>3</v>
      </c>
      <c r="D105" s="28" t="s">
        <v>4</v>
      </c>
      <c r="E105" s="28" t="s">
        <v>5</v>
      </c>
      <c r="F105" s="63" t="s">
        <v>6</v>
      </c>
      <c r="G105" s="29" t="s">
        <v>7</v>
      </c>
    </row>
    <row r="106" spans="2:7" customFormat="1" ht="15" x14ac:dyDescent="0.25">
      <c r="B106" s="9" t="s">
        <v>8</v>
      </c>
      <c r="C106" s="15" t="d">
        <v>2025-01-12</v>
      </c>
      <c r="D106" s="12" t="s">
        <v>9</v>
      </c>
      <c r="E106" s="12">
        <v>4</v>
      </c>
      <c r="F106" s="12">
        <v>3.1</v>
      </c>
      <c r="G106" s="30">
        <f t="shared" ref="G106:G127" si="5">SUM(E106:F106)</f>
        <v>7.1</v>
      </c>
    </row>
    <row r="107" spans="2:7" customFormat="1" ht="15" x14ac:dyDescent="0.25">
      <c r="B107" s="64" t="s">
        <v>101</v>
      </c>
      <c r="C107" s="65" t="d">
        <v>2025-01-19</v>
      </c>
      <c r="D107" s="12" t="s">
        <v>41</v>
      </c>
      <c r="E107" s="12">
        <v>0</v>
      </c>
      <c r="F107" s="12">
        <v>3.1</v>
      </c>
      <c r="G107" s="30">
        <f t="shared" si="5"/>
        <v>3.1</v>
      </c>
    </row>
    <row r="108" spans="2:7" customFormat="1" ht="15" x14ac:dyDescent="0.25">
      <c r="B108" s="9" t="s">
        <v>14</v>
      </c>
      <c r="C108" s="15" t="d">
        <v>2025-02-09</v>
      </c>
      <c r="D108" s="12" t="s">
        <v>9</v>
      </c>
      <c r="E108" s="12">
        <v>4</v>
      </c>
      <c r="F108" s="12">
        <v>3.1</v>
      </c>
      <c r="G108" s="30">
        <f t="shared" si="5"/>
        <v>7.1</v>
      </c>
    </row>
    <row r="109" spans="2:7" customFormat="1" ht="15" x14ac:dyDescent="0.25">
      <c r="B109" s="9" t="s">
        <v>102</v>
      </c>
      <c r="C109" s="15" t="d">
        <v>2025-02-16</v>
      </c>
      <c r="D109" s="12" t="s">
        <v>41</v>
      </c>
      <c r="E109" s="12">
        <v>0</v>
      </c>
      <c r="F109" s="12">
        <v>3.1</v>
      </c>
      <c r="G109" s="30">
        <f t="shared" si="5"/>
        <v>3.1</v>
      </c>
    </row>
    <row r="110" spans="2:7" customFormat="1" ht="15" x14ac:dyDescent="0.25">
      <c r="B110" s="9" t="s">
        <v>18</v>
      </c>
      <c r="C110" s="15" t="d">
        <v>2025-03-09</v>
      </c>
      <c r="D110" s="12" t="s">
        <v>13</v>
      </c>
      <c r="E110" s="12">
        <v>3</v>
      </c>
      <c r="F110" s="12">
        <v>3.1</v>
      </c>
      <c r="G110" s="30">
        <f t="shared" si="5"/>
        <v>6.1</v>
      </c>
    </row>
    <row r="111" spans="2:7" customFormat="1" ht="15" x14ac:dyDescent="0.25">
      <c r="B111" s="9" t="s">
        <v>47</v>
      </c>
      <c r="C111" s="15" t="d">
        <v>2025-03-15</v>
      </c>
      <c r="D111" s="12" t="s">
        <v>41</v>
      </c>
      <c r="E111" s="12">
        <v>0</v>
      </c>
      <c r="F111" s="12">
        <v>3.1</v>
      </c>
      <c r="G111" s="30">
        <f t="shared" si="5"/>
        <v>3.1</v>
      </c>
    </row>
    <row r="112" spans="2:7" customFormat="1" ht="15" x14ac:dyDescent="0.25">
      <c r="B112" s="9" t="s">
        <v>103</v>
      </c>
      <c r="C112" s="15" t="d">
        <v>2025-03-16</v>
      </c>
      <c r="D112" s="12" t="s">
        <v>41</v>
      </c>
      <c r="E112" s="12">
        <v>0</v>
      </c>
      <c r="F112" s="12">
        <v>3.1</v>
      </c>
      <c r="G112" s="30">
        <f t="shared" si="5"/>
        <v>3.1</v>
      </c>
    </row>
    <row r="113" spans="2:7" customFormat="1" ht="15" x14ac:dyDescent="0.25">
      <c r="B113" s="9" t="s">
        <v>24</v>
      </c>
      <c r="C113" s="15" t="d">
        <v>2025-03-29</v>
      </c>
      <c r="D113" s="12" t="s">
        <v>41</v>
      </c>
      <c r="E113" s="12">
        <v>0</v>
      </c>
      <c r="F113" s="12">
        <v>3.1</v>
      </c>
      <c r="G113" s="30">
        <f t="shared" si="5"/>
        <v>3.1</v>
      </c>
    </row>
    <row r="114" spans="2:7" customFormat="1" ht="15" x14ac:dyDescent="0.25">
      <c r="B114" s="9" t="s">
        <v>104</v>
      </c>
      <c r="C114" s="15" t="d">
        <v>2025-04-13</v>
      </c>
      <c r="D114" s="12" t="s">
        <v>41</v>
      </c>
      <c r="E114" s="12">
        <v>0</v>
      </c>
      <c r="F114" s="12">
        <v>4</v>
      </c>
      <c r="G114" s="30">
        <f t="shared" si="5"/>
        <v>4</v>
      </c>
    </row>
    <row r="115" spans="2:7" customFormat="1" ht="15" x14ac:dyDescent="0.25">
      <c r="B115" s="9" t="s">
        <v>91</v>
      </c>
      <c r="C115" s="15" t="d">
        <v>2025-04-19</v>
      </c>
      <c r="D115" s="12" t="s">
        <v>13</v>
      </c>
      <c r="E115" s="12">
        <v>3</v>
      </c>
      <c r="F115" s="12">
        <v>3.1</v>
      </c>
      <c r="G115" s="30">
        <f t="shared" si="5"/>
        <v>6.1</v>
      </c>
    </row>
    <row r="116" spans="2:7" customFormat="1" ht="15" x14ac:dyDescent="0.25">
      <c r="B116" s="9" t="s">
        <v>50</v>
      </c>
      <c r="C116" s="15" t="d">
        <v>2025-05-03</v>
      </c>
      <c r="D116" s="12" t="s">
        <v>13</v>
      </c>
      <c r="E116" s="12">
        <v>3</v>
      </c>
      <c r="F116" s="12">
        <v>3.1</v>
      </c>
      <c r="G116" s="30">
        <f t="shared" si="5"/>
        <v>6.1</v>
      </c>
    </row>
    <row r="117" spans="2:7" customFormat="1" ht="15" x14ac:dyDescent="0.25">
      <c r="B117" s="9" t="s">
        <v>42</v>
      </c>
      <c r="C117" s="15" t="d">
        <v>2025-05-04</v>
      </c>
      <c r="D117" s="12" t="s">
        <v>13</v>
      </c>
      <c r="E117" s="12">
        <v>3</v>
      </c>
      <c r="F117" s="12">
        <v>2</v>
      </c>
      <c r="G117" s="30">
        <f t="shared" si="5"/>
        <v>5</v>
      </c>
    </row>
    <row r="118" spans="2:7" customFormat="1" ht="15" x14ac:dyDescent="0.25">
      <c r="B118" s="9" t="s">
        <v>64</v>
      </c>
      <c r="C118" s="15" t="d">
        <v>2025-05-17</v>
      </c>
      <c r="D118" s="12" t="s">
        <v>41</v>
      </c>
      <c r="E118" s="12">
        <v>0</v>
      </c>
      <c r="F118" s="12">
        <v>3.1</v>
      </c>
      <c r="G118" s="30">
        <f t="shared" si="5"/>
        <v>3.1</v>
      </c>
    </row>
    <row r="119" spans="2:7" customFormat="1" ht="15" x14ac:dyDescent="0.25">
      <c r="B119" s="9" t="s">
        <v>105</v>
      </c>
      <c r="C119" s="15" t="d">
        <v>2025-05-17</v>
      </c>
      <c r="D119" s="12" t="s">
        <v>41</v>
      </c>
      <c r="E119" s="12">
        <v>0</v>
      </c>
      <c r="F119" s="12">
        <v>3.1</v>
      </c>
      <c r="G119" s="30">
        <f t="shared" ref="G119:G126" si="6">SUM(E119:F119)</f>
        <v>3.1</v>
      </c>
    </row>
    <row r="120" spans="2:7" customFormat="1" ht="15" x14ac:dyDescent="0.25">
      <c r="B120" s="9" t="s">
        <v>146</v>
      </c>
      <c r="C120" s="15" t="d">
        <v>2025-06-01</v>
      </c>
      <c r="D120" s="12" t="s">
        <v>11</v>
      </c>
      <c r="E120" s="12">
        <v>0</v>
      </c>
      <c r="F120" s="12">
        <v>6.2</v>
      </c>
      <c r="G120" s="30">
        <f t="shared" si="6"/>
        <v>6.2</v>
      </c>
    </row>
    <row r="121" spans="2:7" customFormat="1" ht="15" x14ac:dyDescent="0.25">
      <c r="B121" s="9" t="s">
        <v>156</v>
      </c>
      <c r="C121" s="15" t="d">
        <v>2025-06-14</v>
      </c>
      <c r="D121" s="12" t="s">
        <v>11</v>
      </c>
      <c r="E121" s="12">
        <v>0</v>
      </c>
      <c r="F121" s="12">
        <v>3.1</v>
      </c>
      <c r="G121" s="30">
        <f t="shared" si="6"/>
        <v>3.1</v>
      </c>
    </row>
    <row r="122" spans="2:7" customFormat="1" ht="15" x14ac:dyDescent="0.25">
      <c r="B122" s="9" t="s">
        <v>157</v>
      </c>
      <c r="C122" s="15" t="d">
        <v>2025-06-21</v>
      </c>
      <c r="D122" s="12" t="s">
        <v>13</v>
      </c>
      <c r="E122" s="12">
        <v>3</v>
      </c>
      <c r="F122" s="12">
        <v>2</v>
      </c>
      <c r="G122" s="30">
        <f t="shared" si="6"/>
        <v>5</v>
      </c>
    </row>
    <row r="123" spans="2:7" customFormat="1" ht="15" x14ac:dyDescent="0.25">
      <c r="B123" s="9" t="s">
        <v>158</v>
      </c>
      <c r="C123" s="15" t="d">
        <v>2025-06-22</v>
      </c>
      <c r="D123" s="12" t="s">
        <v>11</v>
      </c>
      <c r="E123" s="12">
        <v>0</v>
      </c>
      <c r="F123" s="12">
        <v>3.1</v>
      </c>
      <c r="G123" s="30">
        <f t="shared" si="6"/>
        <v>3.1</v>
      </c>
    </row>
    <row r="124" spans="2:7" customFormat="1" ht="15" x14ac:dyDescent="0.25">
      <c r="B124" s="9" t="s">
        <v>159</v>
      </c>
      <c r="C124" s="15" t="d">
        <v>2025-07-05</v>
      </c>
      <c r="D124" s="12" t="s">
        <v>11</v>
      </c>
      <c r="E124" s="12">
        <v>0</v>
      </c>
      <c r="F124" s="12">
        <v>3.1</v>
      </c>
      <c r="G124" s="30">
        <f t="shared" si="6"/>
        <v>3.1</v>
      </c>
    </row>
    <row r="125" spans="2:7" customFormat="1" ht="15" x14ac:dyDescent="0.25">
      <c r="B125" s="9" t="s">
        <v>203</v>
      </c>
      <c r="C125" s="15" t="d">
        <v>2025-08-09</v>
      </c>
      <c r="D125" s="12" t="s">
        <v>11</v>
      </c>
      <c r="E125" s="12">
        <v>0</v>
      </c>
      <c r="F125" s="12">
        <v>3.1</v>
      </c>
      <c r="G125" s="30">
        <f t="shared" si="6"/>
        <v>3.1</v>
      </c>
    </row>
    <row r="126" spans="2:7" customFormat="1" ht="15" x14ac:dyDescent="0.25">
      <c r="B126" s="9" t="s">
        <v>196</v>
      </c>
      <c r="C126" s="15" t="d">
        <v>2025-08-15</v>
      </c>
      <c r="D126" s="12" t="s">
        <v>11</v>
      </c>
      <c r="E126" s="12">
        <v>0</v>
      </c>
      <c r="F126" s="12">
        <v>4.7</v>
      </c>
      <c r="G126" s="30">
        <f t="shared" si="6"/>
        <v>4.7</v>
      </c>
    </row>
    <row r="127" spans="2:7" customFormat="1" ht="15" x14ac:dyDescent="0.25">
      <c r="B127" s="9"/>
      <c r="C127" s="15"/>
      <c r="D127" s="12"/>
      <c r="E127" s="12"/>
      <c r="F127" s="12"/>
      <c r="G127" s="30">
        <f t="shared" si="5"/>
        <v>0</v>
      </c>
    </row>
    <row r="128" spans="2:7" customFormat="1" ht="15.75" thickBot="1" x14ac:dyDescent="0.3">
      <c r="B128" s="88" t="s">
        <v>37</v>
      </c>
      <c r="C128" s="88"/>
      <c r="D128" s="88"/>
      <c r="E128" s="88"/>
      <c r="F128" s="88"/>
      <c r="G128" s="17">
        <f>SUM(G106:G127)</f>
        <v>91.499999999999986</v>
      </c>
    </row>
    <row r="129" spans="2:7" customFormat="1" ht="15.75" thickBot="1" x14ac:dyDescent="0.3">
      <c r="B129" s="8"/>
      <c r="C129" s="8"/>
      <c r="D129" s="8"/>
      <c r="E129" s="8"/>
      <c r="F129" s="8"/>
      <c r="G129" s="8"/>
    </row>
    <row r="130" spans="2:7" customFormat="1" ht="15.75" x14ac:dyDescent="0.25">
      <c r="B130" s="93" t="s">
        <v>106</v>
      </c>
      <c r="C130" s="93"/>
      <c r="D130" s="93"/>
      <c r="E130" s="93"/>
      <c r="F130" s="93"/>
      <c r="G130" s="93"/>
    </row>
    <row r="131" spans="2:7" customFormat="1" ht="15" x14ac:dyDescent="0.25">
      <c r="B131" s="12" t="s">
        <v>2</v>
      </c>
      <c r="C131" s="12" t="s">
        <v>3</v>
      </c>
      <c r="D131" s="12" t="s">
        <v>4</v>
      </c>
      <c r="E131" s="12" t="s">
        <v>5</v>
      </c>
      <c r="F131" s="59" t="s">
        <v>6</v>
      </c>
      <c r="G131" s="60" t="s">
        <v>7</v>
      </c>
    </row>
    <row r="132" spans="2:7" customFormat="1" ht="15" x14ac:dyDescent="0.25">
      <c r="B132" s="9" t="s">
        <v>8</v>
      </c>
      <c r="C132" s="15" t="d">
        <v>2025-01-12</v>
      </c>
      <c r="D132" s="12" t="s">
        <v>9</v>
      </c>
      <c r="E132" s="12">
        <v>4</v>
      </c>
      <c r="F132" s="12">
        <v>3.1</v>
      </c>
      <c r="G132" s="30">
        <f t="shared" ref="G132:G149" si="7">SUM(E132:F132)</f>
        <v>7.1</v>
      </c>
    </row>
    <row r="133" spans="2:7" s="50" customFormat="1" x14ac:dyDescent="0.2">
      <c r="B133" s="9" t="s">
        <v>14</v>
      </c>
      <c r="C133" s="15" t="d">
        <v>2025-02-09</v>
      </c>
      <c r="D133" s="12" t="s">
        <v>39</v>
      </c>
      <c r="E133" s="12">
        <v>5</v>
      </c>
      <c r="F133" s="12">
        <v>3.1</v>
      </c>
      <c r="G133" s="30">
        <f t="shared" si="7"/>
        <v>8.1</v>
      </c>
    </row>
    <row r="134" spans="2:7" customFormat="1" ht="15" x14ac:dyDescent="0.25">
      <c r="B134" s="9" t="s">
        <v>18</v>
      </c>
      <c r="C134" s="15" t="d">
        <v>2025-03-09</v>
      </c>
      <c r="D134" s="12" t="s">
        <v>39</v>
      </c>
      <c r="E134" s="12">
        <v>5</v>
      </c>
      <c r="F134" s="12">
        <v>3.1</v>
      </c>
      <c r="G134" s="30">
        <f t="shared" si="7"/>
        <v>8.1</v>
      </c>
    </row>
    <row r="135" spans="2:7" customFormat="1" ht="15" x14ac:dyDescent="0.25">
      <c r="B135" s="9" t="s">
        <v>107</v>
      </c>
      <c r="C135" s="15" t="d">
        <v>2025-03-15</v>
      </c>
      <c r="D135" s="12" t="s">
        <v>39</v>
      </c>
      <c r="E135" s="12">
        <v>5</v>
      </c>
      <c r="F135" s="12">
        <v>3.1</v>
      </c>
      <c r="G135" s="30">
        <f t="shared" si="7"/>
        <v>8.1</v>
      </c>
    </row>
    <row r="136" spans="2:7" customFormat="1" ht="15" x14ac:dyDescent="0.25">
      <c r="B136" s="9" t="s">
        <v>24</v>
      </c>
      <c r="C136" s="15" t="d">
        <v>2025-03-29</v>
      </c>
      <c r="D136" s="12" t="s">
        <v>39</v>
      </c>
      <c r="E136" s="12">
        <v>5</v>
      </c>
      <c r="F136" s="12">
        <v>3.1</v>
      </c>
      <c r="G136" s="30">
        <f t="shared" si="7"/>
        <v>8.1</v>
      </c>
    </row>
    <row r="137" spans="2:7" customFormat="1" ht="15" x14ac:dyDescent="0.25">
      <c r="B137" s="9" t="s">
        <v>108</v>
      </c>
      <c r="C137" s="15" t="d">
        <v>2025-04-13</v>
      </c>
      <c r="D137" s="12" t="s">
        <v>41</v>
      </c>
      <c r="E137" s="12">
        <v>0</v>
      </c>
      <c r="F137" s="12">
        <v>4</v>
      </c>
      <c r="G137" s="30">
        <f t="shared" si="7"/>
        <v>4</v>
      </c>
    </row>
    <row r="138" spans="2:7" customFormat="1" ht="15" x14ac:dyDescent="0.25">
      <c r="B138" s="9" t="s">
        <v>28</v>
      </c>
      <c r="C138" s="15" t="d">
        <v>2025-04-19</v>
      </c>
      <c r="D138" s="12" t="s">
        <v>9</v>
      </c>
      <c r="E138" s="12">
        <v>4</v>
      </c>
      <c r="F138" s="12">
        <v>3.1</v>
      </c>
      <c r="G138" s="30">
        <f t="shared" si="7"/>
        <v>7.1</v>
      </c>
    </row>
    <row r="139" spans="2:7" customFormat="1" ht="15" x14ac:dyDescent="0.25">
      <c r="B139" s="9" t="s">
        <v>50</v>
      </c>
      <c r="C139" s="15" t="d">
        <v>2025-05-03</v>
      </c>
      <c r="D139" s="12" t="s">
        <v>13</v>
      </c>
      <c r="E139" s="12">
        <v>3</v>
      </c>
      <c r="F139" s="12">
        <v>3.1</v>
      </c>
      <c r="G139" s="30">
        <f t="shared" si="7"/>
        <v>6.1</v>
      </c>
    </row>
    <row r="140" spans="2:7" customFormat="1" ht="15" x14ac:dyDescent="0.25">
      <c r="B140" s="9" t="s">
        <v>68</v>
      </c>
      <c r="C140" s="15" t="d">
        <v>2025-05-04</v>
      </c>
      <c r="D140" s="12" t="s">
        <v>13</v>
      </c>
      <c r="E140" s="12">
        <v>3</v>
      </c>
      <c r="F140" s="12">
        <v>2</v>
      </c>
      <c r="G140" s="60">
        <f t="shared" si="7"/>
        <v>5</v>
      </c>
    </row>
    <row r="141" spans="2:7" customFormat="1" ht="15" x14ac:dyDescent="0.25">
      <c r="B141" s="9" t="s">
        <v>64</v>
      </c>
      <c r="C141" s="15" t="d">
        <v>2025-05-17</v>
      </c>
      <c r="D141" s="12" t="s">
        <v>9</v>
      </c>
      <c r="E141" s="12">
        <v>4</v>
      </c>
      <c r="F141" s="12">
        <v>3.1</v>
      </c>
      <c r="G141" s="30">
        <f t="shared" si="7"/>
        <v>7.1</v>
      </c>
    </row>
    <row r="142" spans="2:7" customFormat="1" ht="15" x14ac:dyDescent="0.25">
      <c r="B142" s="9" t="s">
        <v>35</v>
      </c>
      <c r="C142" s="15" t="d">
        <v>2025-05-24</v>
      </c>
      <c r="D142" s="12" t="s">
        <v>11</v>
      </c>
      <c r="E142" s="12">
        <v>0</v>
      </c>
      <c r="F142" s="12">
        <v>3.1</v>
      </c>
      <c r="G142" s="30">
        <f t="shared" si="7"/>
        <v>3.1</v>
      </c>
    </row>
    <row r="143" spans="2:7" customFormat="1" ht="15" x14ac:dyDescent="0.25">
      <c r="B143" s="9" t="s">
        <v>156</v>
      </c>
      <c r="C143" s="15" t="d">
        <v>2025-06-14</v>
      </c>
      <c r="D143" s="12" t="s">
        <v>9</v>
      </c>
      <c r="E143" s="12">
        <v>4</v>
      </c>
      <c r="F143" s="12">
        <v>3.1</v>
      </c>
      <c r="G143" s="30">
        <f t="shared" si="7"/>
        <v>7.1</v>
      </c>
    </row>
    <row r="144" spans="2:7" customFormat="1" ht="15" x14ac:dyDescent="0.25">
      <c r="B144" s="9" t="s">
        <v>157</v>
      </c>
      <c r="C144" s="15" t="d">
        <v>2025-06-21</v>
      </c>
      <c r="D144" s="12" t="s">
        <v>11</v>
      </c>
      <c r="E144" s="12">
        <v>0</v>
      </c>
      <c r="F144" s="12">
        <v>2</v>
      </c>
      <c r="G144" s="30">
        <f t="shared" si="7"/>
        <v>2</v>
      </c>
    </row>
    <row r="145" spans="2:7" customFormat="1" ht="15" x14ac:dyDescent="0.25">
      <c r="B145" s="9" t="s">
        <v>163</v>
      </c>
      <c r="C145" s="15" t="d">
        <v>2025-06-22</v>
      </c>
      <c r="D145" s="12" t="s">
        <v>11</v>
      </c>
      <c r="E145" s="12">
        <v>0</v>
      </c>
      <c r="F145" s="12">
        <v>3.1</v>
      </c>
      <c r="G145" s="30">
        <f t="shared" si="7"/>
        <v>3.1</v>
      </c>
    </row>
    <row r="146" spans="2:7" customFormat="1" ht="15" x14ac:dyDescent="0.25">
      <c r="B146" s="9" t="s">
        <v>205</v>
      </c>
      <c r="C146" s="15" t="d">
        <v>2025-06-28</v>
      </c>
      <c r="D146" s="12" t="s">
        <v>11</v>
      </c>
      <c r="E146" s="12">
        <v>0</v>
      </c>
      <c r="F146" s="12">
        <v>20</v>
      </c>
      <c r="G146" s="30">
        <f t="shared" si="7"/>
        <v>20</v>
      </c>
    </row>
    <row r="147" spans="2:7" customFormat="1" ht="15" x14ac:dyDescent="0.25">
      <c r="B147" s="9" t="s">
        <v>159</v>
      </c>
      <c r="C147" s="15" t="d">
        <v>2025-07-05</v>
      </c>
      <c r="D147" s="12" t="s">
        <v>11</v>
      </c>
      <c r="E147" s="12">
        <v>0</v>
      </c>
      <c r="F147" s="12">
        <v>3.1</v>
      </c>
      <c r="G147" s="30">
        <f t="shared" si="7"/>
        <v>3.1</v>
      </c>
    </row>
    <row r="148" spans="2:7" customFormat="1" ht="15" x14ac:dyDescent="0.25">
      <c r="B148" s="9" t="s">
        <v>204</v>
      </c>
      <c r="C148" s="15" t="d">
        <v>2025-08-02</v>
      </c>
      <c r="D148" s="12" t="s">
        <v>11</v>
      </c>
      <c r="E148" s="12">
        <v>0</v>
      </c>
      <c r="F148" s="12">
        <v>20</v>
      </c>
      <c r="G148" s="30">
        <f t="shared" si="7"/>
        <v>20</v>
      </c>
    </row>
    <row r="149" spans="2:7" customFormat="1" ht="15" x14ac:dyDescent="0.25">
      <c r="B149" s="9" t="s">
        <v>196</v>
      </c>
      <c r="C149" s="15" t="d">
        <v>2025-08-16</v>
      </c>
      <c r="D149" s="12" t="s">
        <v>11</v>
      </c>
      <c r="E149" s="12">
        <v>0</v>
      </c>
      <c r="F149" s="12">
        <v>4.7</v>
      </c>
      <c r="G149" s="30">
        <f t="shared" si="7"/>
        <v>4.7</v>
      </c>
    </row>
    <row r="150" spans="2:7" customFormat="1" ht="15" x14ac:dyDescent="0.25">
      <c r="B150" s="9"/>
      <c r="C150" s="15"/>
      <c r="D150" s="12"/>
      <c r="E150" s="12"/>
      <c r="F150" s="12"/>
      <c r="G150" s="30"/>
    </row>
    <row r="151" spans="2:7" customFormat="1" ht="15.75" thickBot="1" x14ac:dyDescent="0.3">
      <c r="B151" s="88"/>
      <c r="C151" s="88"/>
      <c r="D151" s="88"/>
      <c r="E151" s="88"/>
      <c r="F151" s="88"/>
      <c r="G151" s="17">
        <f>SUM(G132:G150)</f>
        <v>131.89999999999998</v>
      </c>
    </row>
    <row r="152" spans="2:7" customFormat="1" ht="15.75" thickBot="1" x14ac:dyDescent="0.3">
      <c r="B152" s="8"/>
      <c r="C152" s="8"/>
      <c r="D152" s="8"/>
      <c r="E152" s="8"/>
      <c r="F152" s="8"/>
      <c r="G152" s="8"/>
    </row>
    <row r="153" spans="2:7" customFormat="1" ht="16.5" thickBot="1" x14ac:dyDescent="0.3">
      <c r="B153" s="87" t="s">
        <v>109</v>
      </c>
      <c r="C153" s="87"/>
      <c r="D153" s="87"/>
      <c r="E153" s="87"/>
      <c r="F153" s="87"/>
      <c r="G153" s="87"/>
    </row>
    <row r="154" spans="2:7" customFormat="1" ht="15" x14ac:dyDescent="0.25">
      <c r="B154" s="66" t="s">
        <v>2</v>
      </c>
      <c r="C154" s="67" t="s">
        <v>3</v>
      </c>
      <c r="D154" s="67" t="s">
        <v>4</v>
      </c>
      <c r="E154" s="67" t="s">
        <v>5</v>
      </c>
      <c r="F154" s="67" t="s">
        <v>6</v>
      </c>
      <c r="G154" s="67" t="s">
        <v>7</v>
      </c>
    </row>
    <row r="155" spans="2:7" customFormat="1" ht="15" x14ac:dyDescent="0.25">
      <c r="B155" s="20" t="s">
        <v>8</v>
      </c>
      <c r="C155" s="15" t="d">
        <v>2025-01-12</v>
      </c>
      <c r="D155" s="12" t="s">
        <v>39</v>
      </c>
      <c r="E155" s="12">
        <v>5</v>
      </c>
      <c r="F155" s="12">
        <v>3.1</v>
      </c>
      <c r="G155" s="30">
        <f t="shared" ref="G155:G166" si="8">SUM(E155:F155)</f>
        <v>8.1</v>
      </c>
    </row>
    <row r="156" spans="2:7" customFormat="1" ht="15" x14ac:dyDescent="0.25">
      <c r="B156" s="20" t="s">
        <v>18</v>
      </c>
      <c r="C156" s="15" t="d">
        <v>2025-03-09</v>
      </c>
      <c r="D156" s="12" t="s">
        <v>39</v>
      </c>
      <c r="E156" s="12">
        <v>5</v>
      </c>
      <c r="F156" s="12">
        <v>3.1</v>
      </c>
      <c r="G156" s="30">
        <f t="shared" si="8"/>
        <v>8.1</v>
      </c>
    </row>
    <row r="157" spans="2:7" customFormat="1" ht="15" x14ac:dyDescent="0.25">
      <c r="B157" s="20" t="s">
        <v>20</v>
      </c>
      <c r="C157" s="15" t="d">
        <v>2025-03-15</v>
      </c>
      <c r="D157" s="12" t="s">
        <v>39</v>
      </c>
      <c r="E157" s="12">
        <v>5</v>
      </c>
      <c r="F157" s="12">
        <v>3.1</v>
      </c>
      <c r="G157" s="30">
        <f t="shared" si="8"/>
        <v>8.1</v>
      </c>
    </row>
    <row r="158" spans="2:7" customFormat="1" ht="15" x14ac:dyDescent="0.25">
      <c r="B158" s="20" t="s">
        <v>24</v>
      </c>
      <c r="C158" s="15" t="d">
        <v>2025-03-29</v>
      </c>
      <c r="D158" s="12" t="s">
        <v>39</v>
      </c>
      <c r="E158" s="12">
        <v>5</v>
      </c>
      <c r="F158" s="12">
        <v>3.1</v>
      </c>
      <c r="G158" s="30">
        <f t="shared" si="8"/>
        <v>8.1</v>
      </c>
    </row>
    <row r="159" spans="2:7" customFormat="1" ht="15" x14ac:dyDescent="0.25">
      <c r="B159" s="20" t="s">
        <v>50</v>
      </c>
      <c r="C159" s="15" t="d">
        <v>2025-05-03</v>
      </c>
      <c r="D159" s="12" t="s">
        <v>39</v>
      </c>
      <c r="E159" s="12">
        <v>5</v>
      </c>
      <c r="F159" s="12">
        <v>3.1</v>
      </c>
      <c r="G159" s="30">
        <f t="shared" si="8"/>
        <v>8.1</v>
      </c>
    </row>
    <row r="160" spans="2:7" customFormat="1" ht="15" x14ac:dyDescent="0.25">
      <c r="B160" s="20" t="s">
        <v>35</v>
      </c>
      <c r="C160" s="15" t="d">
        <v>2025-05-24</v>
      </c>
      <c r="D160" s="12" t="s">
        <v>13</v>
      </c>
      <c r="E160" s="12">
        <v>3</v>
      </c>
      <c r="F160" s="12">
        <v>3.1</v>
      </c>
      <c r="G160" s="30">
        <f t="shared" si="8"/>
        <v>6.1</v>
      </c>
    </row>
    <row r="161" spans="2:7" customFormat="1" ht="15" x14ac:dyDescent="0.25">
      <c r="B161" s="9" t="s">
        <v>156</v>
      </c>
      <c r="C161" s="15" t="d">
        <v>2025-06-14</v>
      </c>
      <c r="D161" s="12" t="s">
        <v>13</v>
      </c>
      <c r="E161" s="12">
        <v>3</v>
      </c>
      <c r="F161" s="12">
        <v>3.1</v>
      </c>
      <c r="G161" s="60">
        <f t="shared" si="8"/>
        <v>6.1</v>
      </c>
    </row>
    <row r="162" spans="2:7" customFormat="1" ht="15" x14ac:dyDescent="0.25">
      <c r="B162" s="9" t="s">
        <v>157</v>
      </c>
      <c r="C162" s="15" t="d">
        <v>2025-06-21</v>
      </c>
      <c r="D162" s="12" t="s">
        <v>9</v>
      </c>
      <c r="E162" s="12">
        <v>4</v>
      </c>
      <c r="F162" s="12">
        <v>2</v>
      </c>
      <c r="G162" s="60">
        <f t="shared" si="8"/>
        <v>6</v>
      </c>
    </row>
    <row r="163" spans="2:7" customFormat="1" ht="15" x14ac:dyDescent="0.25">
      <c r="B163" s="9" t="s">
        <v>158</v>
      </c>
      <c r="C163" s="15" t="d">
        <v>2025-06-28</v>
      </c>
      <c r="D163" s="57" t="s">
        <v>39</v>
      </c>
      <c r="E163" s="57">
        <v>5</v>
      </c>
      <c r="F163" s="57">
        <v>3.1</v>
      </c>
      <c r="G163" s="68">
        <f t="shared" si="8"/>
        <v>8.1</v>
      </c>
    </row>
    <row r="164" spans="2:7" customFormat="1" ht="15" x14ac:dyDescent="0.25">
      <c r="B164" s="20" t="s">
        <v>131</v>
      </c>
      <c r="C164" s="15" t="d">
        <v>2025-07-05</v>
      </c>
      <c r="D164" s="57" t="s">
        <v>39</v>
      </c>
      <c r="E164" s="57">
        <v>5</v>
      </c>
      <c r="F164" s="57">
        <v>3.1</v>
      </c>
      <c r="G164" s="68">
        <f t="shared" si="8"/>
        <v>8.1</v>
      </c>
    </row>
    <row r="165" spans="2:7" customFormat="1" ht="15" x14ac:dyDescent="0.25">
      <c r="B165" s="20" t="s">
        <v>133</v>
      </c>
      <c r="C165" s="56" t="d">
        <v>2025-07-19</v>
      </c>
      <c r="D165" s="57" t="s">
        <v>9</v>
      </c>
      <c r="E165" s="57">
        <v>4</v>
      </c>
      <c r="F165" s="57">
        <v>3.1</v>
      </c>
      <c r="G165" s="68">
        <f t="shared" si="8"/>
        <v>7.1</v>
      </c>
    </row>
    <row r="166" spans="2:7" customFormat="1" ht="15" x14ac:dyDescent="0.25">
      <c r="B166" s="20" t="s">
        <v>194</v>
      </c>
      <c r="C166" s="37" t="d">
        <v>2025-08-16</v>
      </c>
      <c r="D166" s="57" t="s">
        <v>39</v>
      </c>
      <c r="E166" s="57">
        <v>5</v>
      </c>
      <c r="F166" s="57">
        <v>13.1</v>
      </c>
      <c r="G166" s="68">
        <f t="shared" si="8"/>
        <v>18.100000000000001</v>
      </c>
    </row>
    <row r="167" spans="2:7" customFormat="1" ht="15.75" thickBot="1" x14ac:dyDescent="0.3">
      <c r="B167" s="55"/>
      <c r="C167" s="56"/>
      <c r="D167" s="57"/>
      <c r="E167" s="57"/>
      <c r="F167" s="57"/>
      <c r="G167" s="68"/>
    </row>
    <row r="168" spans="2:7" customFormat="1" ht="15.75" thickBot="1" x14ac:dyDescent="0.3">
      <c r="B168" s="89" t="s">
        <v>37</v>
      </c>
      <c r="C168" s="89"/>
      <c r="D168" s="89"/>
      <c r="E168" s="89"/>
      <c r="F168" s="89"/>
      <c r="G168" s="22">
        <f>SUM(G155:G167)</f>
        <v>100.1</v>
      </c>
    </row>
    <row r="169" spans="2:7" ht="13.5" thickBot="1" x14ac:dyDescent="0.25"/>
    <row r="170" spans="2:7" ht="16.5" thickBot="1" x14ac:dyDescent="0.3">
      <c r="B170" s="87" t="s">
        <v>110</v>
      </c>
      <c r="C170" s="87"/>
      <c r="D170" s="87"/>
      <c r="E170" s="87"/>
      <c r="F170" s="87"/>
      <c r="G170" s="87"/>
    </row>
    <row r="171" spans="2:7" x14ac:dyDescent="0.2">
      <c r="B171" s="27" t="s">
        <v>2</v>
      </c>
      <c r="C171" s="28" t="s">
        <v>3</v>
      </c>
      <c r="D171" s="28" t="s">
        <v>4</v>
      </c>
      <c r="E171" s="28" t="s">
        <v>5</v>
      </c>
      <c r="F171" s="63" t="s">
        <v>6</v>
      </c>
      <c r="G171" s="29" t="s">
        <v>7</v>
      </c>
    </row>
    <row r="172" spans="2:7" x14ac:dyDescent="0.2">
      <c r="B172" s="20" t="s">
        <v>8</v>
      </c>
      <c r="C172" s="15" t="d">
        <v>2025-01-12</v>
      </c>
      <c r="D172" s="12" t="s">
        <v>39</v>
      </c>
      <c r="E172" s="12">
        <v>5</v>
      </c>
      <c r="F172" s="12">
        <v>3.1</v>
      </c>
      <c r="G172" s="14">
        <f t="shared" ref="G172:G182" si="9">SUM(E172:F172)</f>
        <v>8.1</v>
      </c>
    </row>
    <row r="173" spans="2:7" x14ac:dyDescent="0.2">
      <c r="B173" s="64" t="s">
        <v>101</v>
      </c>
      <c r="C173" s="65" t="d">
        <v>2025-01-19</v>
      </c>
      <c r="D173" s="12" t="s">
        <v>41</v>
      </c>
      <c r="E173" s="12">
        <v>0</v>
      </c>
      <c r="F173" s="12">
        <v>3.1</v>
      </c>
      <c r="G173" s="14">
        <f t="shared" si="9"/>
        <v>3.1</v>
      </c>
    </row>
    <row r="174" spans="2:7" x14ac:dyDescent="0.2">
      <c r="B174" s="20" t="s">
        <v>14</v>
      </c>
      <c r="C174" s="15" t="d">
        <v>2025-02-09</v>
      </c>
      <c r="D174" s="12" t="s">
        <v>39</v>
      </c>
      <c r="E174" s="12">
        <v>5</v>
      </c>
      <c r="F174" s="12">
        <v>3.1</v>
      </c>
      <c r="G174" s="14">
        <f t="shared" si="9"/>
        <v>8.1</v>
      </c>
    </row>
    <row r="175" spans="2:7" x14ac:dyDescent="0.2">
      <c r="B175" s="20" t="s">
        <v>102</v>
      </c>
      <c r="C175" s="15" t="d">
        <v>2025-02-16</v>
      </c>
      <c r="D175" s="12" t="s">
        <v>41</v>
      </c>
      <c r="E175" s="12">
        <v>0</v>
      </c>
      <c r="F175" s="12">
        <v>3.1</v>
      </c>
      <c r="G175" s="14">
        <f t="shared" si="9"/>
        <v>3.1</v>
      </c>
    </row>
    <row r="176" spans="2:7" x14ac:dyDescent="0.2">
      <c r="B176" s="20" t="s">
        <v>18</v>
      </c>
      <c r="C176" s="15" t="d">
        <v>2025-03-09</v>
      </c>
      <c r="D176" s="12" t="s">
        <v>9</v>
      </c>
      <c r="E176" s="12">
        <v>4</v>
      </c>
      <c r="F176" s="12">
        <v>3.1</v>
      </c>
      <c r="G176" s="14">
        <f t="shared" si="9"/>
        <v>7.1</v>
      </c>
    </row>
    <row r="177" spans="2:7" x14ac:dyDescent="0.2">
      <c r="B177" s="20" t="s">
        <v>47</v>
      </c>
      <c r="C177" s="15" t="d">
        <v>2025-03-15</v>
      </c>
      <c r="D177" s="12" t="s">
        <v>39</v>
      </c>
      <c r="E177" s="12">
        <v>5</v>
      </c>
      <c r="F177" s="12">
        <v>3.1</v>
      </c>
      <c r="G177" s="14">
        <f t="shared" si="9"/>
        <v>8.1</v>
      </c>
    </row>
    <row r="178" spans="2:7" x14ac:dyDescent="0.2">
      <c r="B178" s="55" t="s">
        <v>103</v>
      </c>
      <c r="C178" s="15" t="d">
        <v>2025-03-16</v>
      </c>
      <c r="D178" s="57" t="s">
        <v>41</v>
      </c>
      <c r="E178" s="57">
        <v>0</v>
      </c>
      <c r="F178" s="57">
        <v>3.1</v>
      </c>
      <c r="G178" s="14">
        <f t="shared" si="9"/>
        <v>3.1</v>
      </c>
    </row>
    <row r="179" spans="2:7" x14ac:dyDescent="0.2">
      <c r="B179" s="20" t="s">
        <v>24</v>
      </c>
      <c r="C179" s="15" t="d">
        <v>2025-03-29</v>
      </c>
      <c r="D179" s="12" t="s">
        <v>111</v>
      </c>
      <c r="E179" s="12">
        <v>6</v>
      </c>
      <c r="F179" s="12">
        <v>3.1</v>
      </c>
      <c r="G179" s="14">
        <f t="shared" si="9"/>
        <v>9.1</v>
      </c>
    </row>
    <row r="180" spans="2:7" x14ac:dyDescent="0.2">
      <c r="B180" s="20" t="s">
        <v>28</v>
      </c>
      <c r="C180" s="15" t="d">
        <v>2025-04-19</v>
      </c>
      <c r="D180" s="12" t="s">
        <v>39</v>
      </c>
      <c r="E180" s="12">
        <v>5</v>
      </c>
      <c r="F180" s="12">
        <v>3.1</v>
      </c>
      <c r="G180" s="14">
        <f t="shared" si="9"/>
        <v>8.1</v>
      </c>
    </row>
    <row r="181" spans="2:7" x14ac:dyDescent="0.2">
      <c r="B181" s="20" t="s">
        <v>50</v>
      </c>
      <c r="C181" s="15" t="d">
        <v>2025-05-03</v>
      </c>
      <c r="D181" s="12" t="s">
        <v>39</v>
      </c>
      <c r="E181" s="12">
        <v>5</v>
      </c>
      <c r="F181" s="12">
        <v>3.1</v>
      </c>
      <c r="G181" s="14">
        <f t="shared" si="9"/>
        <v>8.1</v>
      </c>
    </row>
    <row r="182" spans="2:7" x14ac:dyDescent="0.2">
      <c r="B182" s="20" t="s">
        <v>112</v>
      </c>
      <c r="C182" s="15" t="d">
        <v>2025-05-17</v>
      </c>
      <c r="D182" s="12" t="s">
        <v>111</v>
      </c>
      <c r="E182" s="12">
        <v>6</v>
      </c>
      <c r="F182" s="12">
        <v>3.1</v>
      </c>
      <c r="G182" s="14">
        <f t="shared" si="9"/>
        <v>9.1</v>
      </c>
    </row>
    <row r="183" spans="2:7" x14ac:dyDescent="0.2">
      <c r="B183" s="55" t="s">
        <v>35</v>
      </c>
      <c r="C183" s="15" t="d">
        <v>2025-05-24</v>
      </c>
      <c r="D183" s="57" t="s">
        <v>39</v>
      </c>
      <c r="E183" s="57">
        <v>5</v>
      </c>
      <c r="F183" s="57">
        <v>3.1</v>
      </c>
      <c r="G183" s="14">
        <f t="shared" ref="G183:G190" si="10">SUM(E183:F183)</f>
        <v>8.1</v>
      </c>
    </row>
    <row r="184" spans="2:7" x14ac:dyDescent="0.2">
      <c r="B184" s="9" t="s">
        <v>156</v>
      </c>
      <c r="C184" s="15" t="d">
        <v>2025-06-14</v>
      </c>
      <c r="D184" s="57" t="s">
        <v>39</v>
      </c>
      <c r="E184" s="57">
        <v>5</v>
      </c>
      <c r="F184" s="57">
        <v>3.1</v>
      </c>
      <c r="G184" s="14">
        <f t="shared" si="10"/>
        <v>8.1</v>
      </c>
    </row>
    <row r="185" spans="2:7" x14ac:dyDescent="0.2">
      <c r="B185" s="9" t="s">
        <v>157</v>
      </c>
      <c r="C185" s="15" t="d">
        <v>2025-06-21</v>
      </c>
      <c r="D185" s="57" t="s">
        <v>39</v>
      </c>
      <c r="E185" s="57">
        <v>5</v>
      </c>
      <c r="F185" s="57">
        <v>2</v>
      </c>
      <c r="G185" s="14">
        <f t="shared" si="10"/>
        <v>7</v>
      </c>
    </row>
    <row r="186" spans="2:7" x14ac:dyDescent="0.2">
      <c r="B186" s="9" t="s">
        <v>158</v>
      </c>
      <c r="C186" s="15" t="d">
        <v>2025-06-28</v>
      </c>
      <c r="D186" s="57" t="s">
        <v>39</v>
      </c>
      <c r="E186" s="57">
        <v>5</v>
      </c>
      <c r="F186" s="57">
        <v>3.1</v>
      </c>
      <c r="G186" s="14">
        <f t="shared" si="10"/>
        <v>8.1</v>
      </c>
    </row>
    <row r="187" spans="2:7" x14ac:dyDescent="0.2">
      <c r="B187" s="20" t="s">
        <v>131</v>
      </c>
      <c r="C187" s="15" t="d">
        <v>2025-07-05</v>
      </c>
      <c r="D187" s="57" t="s">
        <v>39</v>
      </c>
      <c r="E187" s="57">
        <v>5</v>
      </c>
      <c r="F187" s="57">
        <v>3.1</v>
      </c>
      <c r="G187" s="14">
        <f t="shared" si="10"/>
        <v>8.1</v>
      </c>
    </row>
    <row r="188" spans="2:7" x14ac:dyDescent="0.2">
      <c r="B188" s="20" t="s">
        <v>133</v>
      </c>
      <c r="C188" s="15" t="d">
        <v>2025-07-19</v>
      </c>
      <c r="D188" s="57" t="s">
        <v>174</v>
      </c>
      <c r="E188" s="57">
        <v>8</v>
      </c>
      <c r="F188" s="57">
        <v>3.1</v>
      </c>
      <c r="G188" s="14">
        <f t="shared" si="10"/>
        <v>11.1</v>
      </c>
    </row>
    <row r="189" spans="2:7" ht="14.25" x14ac:dyDescent="0.2">
      <c r="B189" s="38" t="s">
        <v>183</v>
      </c>
      <c r="C189" s="15" t="d">
        <v>2025-08-02</v>
      </c>
      <c r="D189" s="57" t="s">
        <v>39</v>
      </c>
      <c r="E189" s="57">
        <v>5</v>
      </c>
      <c r="F189" s="57">
        <v>3.1</v>
      </c>
      <c r="G189" s="14">
        <f t="shared" si="10"/>
        <v>8.1</v>
      </c>
    </row>
    <row r="190" spans="2:7" ht="14.25" x14ac:dyDescent="0.2">
      <c r="B190" s="38" t="s">
        <v>184</v>
      </c>
      <c r="C190" s="37" t="d">
        <v>2025-08-16</v>
      </c>
      <c r="D190" s="57" t="s">
        <v>185</v>
      </c>
      <c r="E190" s="57">
        <v>8</v>
      </c>
      <c r="F190" s="57">
        <v>2</v>
      </c>
      <c r="G190" s="14">
        <f t="shared" si="10"/>
        <v>10</v>
      </c>
    </row>
    <row r="191" spans="2:7" ht="13.5" thickBot="1" x14ac:dyDescent="0.25">
      <c r="B191" s="55"/>
      <c r="C191" s="56"/>
      <c r="D191" s="57"/>
      <c r="E191" s="57"/>
      <c r="F191" s="57"/>
      <c r="G191" s="14"/>
    </row>
    <row r="192" spans="2:7" ht="13.5" thickBot="1" x14ac:dyDescent="0.25">
      <c r="B192" s="89" t="s">
        <v>37</v>
      </c>
      <c r="C192" s="89"/>
      <c r="D192" s="89"/>
      <c r="E192" s="89"/>
      <c r="F192" s="89"/>
      <c r="G192" s="69">
        <f>SUM(G172:G191)</f>
        <v>143.69999999999996</v>
      </c>
    </row>
    <row r="194" spans="2:7" ht="13.5" thickBot="1" x14ac:dyDescent="0.25"/>
    <row r="195" spans="2:7" ht="16.5" thickBot="1" x14ac:dyDescent="0.3">
      <c r="B195" s="87" t="s">
        <v>197</v>
      </c>
      <c r="C195" s="87"/>
      <c r="D195" s="87"/>
      <c r="E195" s="87"/>
      <c r="F195" s="87"/>
      <c r="G195" s="87"/>
    </row>
    <row r="196" spans="2:7" x14ac:dyDescent="0.2">
      <c r="B196" s="66" t="s">
        <v>2</v>
      </c>
      <c r="C196" s="67" t="s">
        <v>3</v>
      </c>
      <c r="D196" s="67" t="s">
        <v>4</v>
      </c>
      <c r="E196" s="67" t="s">
        <v>5</v>
      </c>
      <c r="F196" s="67" t="s">
        <v>6</v>
      </c>
      <c r="G196" s="67" t="s">
        <v>7</v>
      </c>
    </row>
    <row r="197" spans="2:7" x14ac:dyDescent="0.2">
      <c r="B197" s="20" t="s">
        <v>14</v>
      </c>
      <c r="C197" s="15" t="d">
        <v>2025-02-09</v>
      </c>
      <c r="D197" s="12" t="s">
        <v>39</v>
      </c>
      <c r="E197" s="12">
        <v>5</v>
      </c>
      <c r="F197" s="12">
        <v>3.1</v>
      </c>
      <c r="G197" s="30">
        <f t="shared" ref="G197:G213" si="11">SUM(E197:F197)</f>
        <v>8.1</v>
      </c>
    </row>
    <row r="198" spans="2:7" x14ac:dyDescent="0.2">
      <c r="B198" s="20" t="s">
        <v>198</v>
      </c>
      <c r="C198" s="15" t="d">
        <v>2025-03-09</v>
      </c>
      <c r="D198" s="12" t="s">
        <v>11</v>
      </c>
      <c r="E198" s="12">
        <v>0</v>
      </c>
      <c r="F198" s="12">
        <v>3.1</v>
      </c>
      <c r="G198" s="30">
        <f t="shared" si="11"/>
        <v>3.1</v>
      </c>
    </row>
    <row r="199" spans="2:7" x14ac:dyDescent="0.2">
      <c r="B199" s="20" t="s">
        <v>200</v>
      </c>
      <c r="C199" s="15" t="d">
        <v>2025-03-15</v>
      </c>
      <c r="D199" s="12" t="s">
        <v>11</v>
      </c>
      <c r="E199" s="12">
        <v>0</v>
      </c>
      <c r="F199" s="12">
        <v>3.1</v>
      </c>
      <c r="G199" s="30">
        <f t="shared" si="11"/>
        <v>3.1</v>
      </c>
    </row>
    <row r="200" spans="2:7" x14ac:dyDescent="0.2">
      <c r="B200" s="20" t="s">
        <v>24</v>
      </c>
      <c r="C200" s="15" t="d">
        <v>2025-03-29</v>
      </c>
      <c r="D200" s="12" t="s">
        <v>9</v>
      </c>
      <c r="E200" s="12">
        <v>4</v>
      </c>
      <c r="F200" s="12">
        <v>3.1</v>
      </c>
      <c r="G200" s="30">
        <f t="shared" si="11"/>
        <v>7.1</v>
      </c>
    </row>
    <row r="201" spans="2:7" x14ac:dyDescent="0.2">
      <c r="B201" s="20" t="s">
        <v>28</v>
      </c>
      <c r="C201" s="15" t="d">
        <v>2025-04-19</v>
      </c>
      <c r="D201" s="12" t="s">
        <v>9</v>
      </c>
      <c r="E201" s="12">
        <v>4</v>
      </c>
      <c r="F201" s="12">
        <v>3.1</v>
      </c>
      <c r="G201" s="30">
        <f t="shared" si="11"/>
        <v>7.1</v>
      </c>
    </row>
    <row r="202" spans="2:7" x14ac:dyDescent="0.2">
      <c r="B202" s="20" t="s">
        <v>50</v>
      </c>
      <c r="C202" s="15" t="d">
        <v>2025-05-03</v>
      </c>
      <c r="D202" s="12" t="s">
        <v>9</v>
      </c>
      <c r="E202" s="12">
        <v>4</v>
      </c>
      <c r="F202" s="12">
        <v>3.1</v>
      </c>
      <c r="G202" s="30">
        <f t="shared" si="11"/>
        <v>7.1</v>
      </c>
    </row>
    <row r="203" spans="2:7" x14ac:dyDescent="0.2">
      <c r="B203" s="20" t="s">
        <v>42</v>
      </c>
      <c r="C203" s="15" t="d">
        <v>2025-05-04</v>
      </c>
      <c r="D203" s="12" t="s">
        <v>9</v>
      </c>
      <c r="E203" s="12">
        <v>4</v>
      </c>
      <c r="F203" s="12">
        <v>2</v>
      </c>
      <c r="G203" s="30">
        <f t="shared" si="11"/>
        <v>6</v>
      </c>
    </row>
    <row r="204" spans="2:7" x14ac:dyDescent="0.2">
      <c r="B204" s="20" t="s">
        <v>64</v>
      </c>
      <c r="C204" s="15" t="d">
        <v>2025-05-17</v>
      </c>
      <c r="D204" s="12" t="s">
        <v>13</v>
      </c>
      <c r="E204" s="12">
        <v>3</v>
      </c>
      <c r="F204" s="12">
        <v>3.1</v>
      </c>
      <c r="G204" s="30">
        <f t="shared" si="11"/>
        <v>6.1</v>
      </c>
    </row>
    <row r="205" spans="2:7" x14ac:dyDescent="0.2">
      <c r="B205" s="20" t="s">
        <v>35</v>
      </c>
      <c r="C205" s="15" t="d">
        <v>2025-05-24</v>
      </c>
      <c r="D205" s="12" t="s">
        <v>11</v>
      </c>
      <c r="E205" s="12">
        <v>0</v>
      </c>
      <c r="F205" s="12">
        <v>3.1</v>
      </c>
      <c r="G205" s="30">
        <f t="shared" si="11"/>
        <v>3.1</v>
      </c>
    </row>
    <row r="206" spans="2:7" x14ac:dyDescent="0.2">
      <c r="B206" s="20" t="s">
        <v>156</v>
      </c>
      <c r="C206" s="15" t="d">
        <v>2025-06-14</v>
      </c>
      <c r="D206" s="12" t="s">
        <v>13</v>
      </c>
      <c r="E206" s="12">
        <v>3</v>
      </c>
      <c r="F206" s="12">
        <v>3.1</v>
      </c>
      <c r="G206" s="60">
        <f t="shared" si="11"/>
        <v>6.1</v>
      </c>
    </row>
    <row r="207" spans="2:7" x14ac:dyDescent="0.2">
      <c r="B207" s="20" t="s">
        <v>157</v>
      </c>
      <c r="C207" s="15" t="d">
        <v>2025-06-21</v>
      </c>
      <c r="D207" s="12" t="s">
        <v>9</v>
      </c>
      <c r="E207" s="12">
        <v>4</v>
      </c>
      <c r="F207" s="12">
        <v>2</v>
      </c>
      <c r="G207" s="60">
        <f t="shared" si="11"/>
        <v>6</v>
      </c>
    </row>
    <row r="208" spans="2:7" x14ac:dyDescent="0.2">
      <c r="B208" s="20" t="s">
        <v>158</v>
      </c>
      <c r="C208" s="15" t="d">
        <v>2025-06-28</v>
      </c>
      <c r="D208" s="57" t="s">
        <v>9</v>
      </c>
      <c r="E208" s="57">
        <v>4</v>
      </c>
      <c r="F208" s="57">
        <v>3.1</v>
      </c>
      <c r="G208" s="68">
        <f t="shared" si="11"/>
        <v>7.1</v>
      </c>
    </row>
    <row r="209" spans="2:7" x14ac:dyDescent="0.2">
      <c r="B209" s="20" t="s">
        <v>131</v>
      </c>
      <c r="C209" s="15" t="d">
        <v>2025-07-05</v>
      </c>
      <c r="D209" s="57" t="s">
        <v>13</v>
      </c>
      <c r="E209" s="57">
        <v>3</v>
      </c>
      <c r="F209" s="57">
        <v>3.1</v>
      </c>
      <c r="G209" s="68">
        <f t="shared" si="11"/>
        <v>6.1</v>
      </c>
    </row>
    <row r="210" spans="2:7" x14ac:dyDescent="0.2">
      <c r="B210" s="20" t="s">
        <v>133</v>
      </c>
      <c r="C210" s="56" t="d">
        <v>2025-07-19</v>
      </c>
      <c r="D210" s="57" t="s">
        <v>39</v>
      </c>
      <c r="E210" s="57">
        <v>5</v>
      </c>
      <c r="F210" s="57">
        <v>3.1</v>
      </c>
      <c r="G210" s="68">
        <f t="shared" si="11"/>
        <v>8.1</v>
      </c>
    </row>
    <row r="211" spans="2:7" ht="14.25" x14ac:dyDescent="0.2">
      <c r="B211" s="20" t="s">
        <v>199</v>
      </c>
      <c r="C211" s="37" t="d">
        <v>2025-07-26</v>
      </c>
      <c r="D211" s="57" t="s">
        <v>11</v>
      </c>
      <c r="E211" s="57">
        <v>0</v>
      </c>
      <c r="F211" s="57">
        <v>4</v>
      </c>
      <c r="G211" s="68">
        <f t="shared" si="11"/>
        <v>4</v>
      </c>
    </row>
    <row r="212" spans="2:7" ht="14.25" x14ac:dyDescent="0.2">
      <c r="B212" s="38" t="s">
        <v>183</v>
      </c>
      <c r="C212" s="15" t="d">
        <v>2025-08-02</v>
      </c>
      <c r="D212" s="57" t="s">
        <v>11</v>
      </c>
      <c r="E212" s="57">
        <v>0</v>
      </c>
      <c r="F212" s="57">
        <v>3.1</v>
      </c>
      <c r="G212" s="68">
        <f t="shared" si="11"/>
        <v>3.1</v>
      </c>
    </row>
    <row r="213" spans="2:7" ht="14.25" x14ac:dyDescent="0.2">
      <c r="B213" s="20" t="s">
        <v>184</v>
      </c>
      <c r="C213" s="37" t="d">
        <v>2025-08-16</v>
      </c>
      <c r="D213" s="57" t="s">
        <v>39</v>
      </c>
      <c r="E213" s="57">
        <v>5</v>
      </c>
      <c r="F213" s="57">
        <v>2</v>
      </c>
      <c r="G213" s="68">
        <f t="shared" si="11"/>
        <v>7</v>
      </c>
    </row>
    <row r="214" spans="2:7" ht="13.5" thickBot="1" x14ac:dyDescent="0.25">
      <c r="B214" s="55"/>
      <c r="C214" s="56"/>
      <c r="D214" s="57"/>
      <c r="E214" s="57"/>
      <c r="F214" s="57"/>
      <c r="G214" s="68"/>
    </row>
    <row r="215" spans="2:7" ht="13.5" thickBot="1" x14ac:dyDescent="0.25">
      <c r="B215" s="89" t="s">
        <v>37</v>
      </c>
      <c r="C215" s="89"/>
      <c r="D215" s="89"/>
      <c r="E215" s="89"/>
      <c r="F215" s="89"/>
      <c r="G215" s="22">
        <f>SUM(G197:G214)</f>
        <v>98.299999999999983</v>
      </c>
    </row>
  </sheetData>
  <sortState xmlns:xlrd2="http://schemas.microsoft.com/office/spreadsheetml/2017/richdata2" ref="B132:F140">
    <sortCondition ref="C132:C140"/>
  </sortState>
  <mergeCells count="17">
    <mergeCell ref="B1:F1"/>
    <mergeCell ref="B2:G2"/>
    <mergeCell ref="B33:F33"/>
    <mergeCell ref="B35:F35"/>
    <mergeCell ref="B52:F52"/>
    <mergeCell ref="B151:F151"/>
    <mergeCell ref="B153:G153"/>
    <mergeCell ref="B195:G195"/>
    <mergeCell ref="B215:F215"/>
    <mergeCell ref="B54:G54"/>
    <mergeCell ref="B168:F168"/>
    <mergeCell ref="B170:G170"/>
    <mergeCell ref="B192:F192"/>
    <mergeCell ref="B102:F102"/>
    <mergeCell ref="B104:G104"/>
    <mergeCell ref="B128:F128"/>
    <mergeCell ref="B130:G130"/>
  </mergeCells>
  <pageMargins left="0.70000000000000007" right="0.70000000000000007" top="0.75" bottom="0.75" header="0.30000000000000004" footer="0.30000000000000004"/>
  <pageSetup fitToWidth="0" fitToHeight="0" orientation="portrait" horizontalDpi="0" verticalDpi="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2FFCF-99EF-487F-91BA-C06A61A9B019}">
  <dimension ref="B1:G56"/>
  <sheetViews>
    <sheetView topLeftCell="A4" workbookViewId="0">
      <selection activeCell="I42" sqref="I42"/>
    </sheetView>
  </sheetViews>
  <sheetFormatPr defaultColWidth="19.42578125" defaultRowHeight="15" x14ac:dyDescent="0.25"/>
  <cols>
    <col min="1" max="1" width="19.42578125" customWidth="1"/>
    <col min="2" max="2" width="31.42578125" bestFit="1" customWidth="1"/>
    <col min="3" max="3" width="10" bestFit="1" customWidth="1"/>
    <col min="4" max="4" width="8.28515625" bestFit="1" customWidth="1"/>
    <col min="5" max="5" width="10.140625" bestFit="1" customWidth="1"/>
    <col min="6" max="6" width="7.5703125" bestFit="1" customWidth="1"/>
    <col min="7" max="7" width="8.140625" customWidth="1"/>
    <col min="8" max="8" width="19.42578125" customWidth="1"/>
  </cols>
  <sheetData>
    <row r="1" spans="2:7" ht="18.75" thickBot="1" x14ac:dyDescent="0.3">
      <c r="B1" s="96" t="s">
        <v>113</v>
      </c>
      <c r="C1" s="96"/>
      <c r="D1" s="96"/>
      <c r="E1" s="96"/>
      <c r="F1" s="96"/>
      <c r="G1" s="96"/>
    </row>
    <row r="2" spans="2:7" ht="16.5" thickBot="1" x14ac:dyDescent="0.3">
      <c r="B2" s="87" t="s">
        <v>114</v>
      </c>
      <c r="C2" s="87"/>
      <c r="D2" s="87"/>
      <c r="E2" s="87"/>
      <c r="F2" s="87"/>
      <c r="G2" s="87"/>
    </row>
    <row r="3" spans="2:7" s="70" customFormat="1" ht="12.75" x14ac:dyDescent="0.2">
      <c r="B3" s="27" t="s">
        <v>2</v>
      </c>
      <c r="C3" s="28" t="s">
        <v>3</v>
      </c>
      <c r="D3" s="28" t="s">
        <v>4</v>
      </c>
      <c r="E3" s="28" t="s">
        <v>5</v>
      </c>
      <c r="F3" s="63" t="s">
        <v>6</v>
      </c>
      <c r="G3" s="29" t="s">
        <v>7</v>
      </c>
    </row>
    <row r="4" spans="2:7" x14ac:dyDescent="0.25">
      <c r="B4" s="20" t="s">
        <v>115</v>
      </c>
      <c r="C4" s="15" t="d">
        <v>2025-02-02</v>
      </c>
      <c r="D4" s="12" t="s">
        <v>39</v>
      </c>
      <c r="E4" s="12">
        <v>5</v>
      </c>
      <c r="F4" s="12">
        <v>1.86</v>
      </c>
      <c r="G4" s="71">
        <f t="shared" ref="G4:G9" si="0">SUM(E4:F4)</f>
        <v>6.86</v>
      </c>
    </row>
    <row r="5" spans="2:7" x14ac:dyDescent="0.25">
      <c r="B5" s="20" t="s">
        <v>116</v>
      </c>
      <c r="C5" s="15" t="d">
        <v>2025-03-30</v>
      </c>
      <c r="D5" s="12" t="s">
        <v>58</v>
      </c>
      <c r="E5" s="12">
        <v>10</v>
      </c>
      <c r="F5" s="12">
        <v>13.1</v>
      </c>
      <c r="G5" s="71">
        <f t="shared" si="0"/>
        <v>23.1</v>
      </c>
    </row>
    <row r="6" spans="2:7" x14ac:dyDescent="0.25">
      <c r="B6" s="20" t="s">
        <v>117</v>
      </c>
      <c r="C6" s="15" t="d">
        <v>2025-04-27</v>
      </c>
      <c r="D6" s="12" t="s">
        <v>9</v>
      </c>
      <c r="E6" s="12">
        <v>4</v>
      </c>
      <c r="F6" s="12">
        <v>26.2</v>
      </c>
      <c r="G6" s="71">
        <f t="shared" si="0"/>
        <v>30.2</v>
      </c>
    </row>
    <row r="7" spans="2:7" x14ac:dyDescent="0.25">
      <c r="B7" s="20" t="s">
        <v>146</v>
      </c>
      <c r="C7" s="15" t="d">
        <v>2025-06-01</v>
      </c>
      <c r="D7" s="12" t="s">
        <v>175</v>
      </c>
      <c r="E7" s="12">
        <v>1</v>
      </c>
      <c r="F7" s="12">
        <v>6.2</v>
      </c>
      <c r="G7" s="71">
        <f t="shared" si="0"/>
        <v>7.2</v>
      </c>
    </row>
    <row r="8" spans="2:7" x14ac:dyDescent="0.25">
      <c r="B8" s="55" t="s">
        <v>176</v>
      </c>
      <c r="C8" s="56" t="d">
        <v>2025-06-28</v>
      </c>
      <c r="D8" s="57" t="s">
        <v>63</v>
      </c>
      <c r="E8" s="57">
        <v>8</v>
      </c>
      <c r="F8" s="57">
        <v>3.1</v>
      </c>
      <c r="G8" s="71">
        <f t="shared" si="0"/>
        <v>11.1</v>
      </c>
    </row>
    <row r="9" spans="2:7" x14ac:dyDescent="0.25">
      <c r="B9" s="20" t="s">
        <v>194</v>
      </c>
      <c r="C9" s="37" t="d">
        <v>2025-08-16</v>
      </c>
      <c r="D9" s="57" t="s">
        <v>39</v>
      </c>
      <c r="E9" s="57">
        <v>5</v>
      </c>
      <c r="F9" s="57">
        <v>13.1</v>
      </c>
      <c r="G9" s="71">
        <f t="shared" si="0"/>
        <v>18.100000000000001</v>
      </c>
    </row>
    <row r="10" spans="2:7" ht="15.75" thickBot="1" x14ac:dyDescent="0.3">
      <c r="B10" s="55"/>
      <c r="C10" s="56"/>
      <c r="D10" s="57"/>
      <c r="E10" s="57"/>
      <c r="F10" s="57"/>
      <c r="G10" s="71"/>
    </row>
    <row r="11" spans="2:7" s="70" customFormat="1" ht="13.5" thickBot="1" x14ac:dyDescent="0.25">
      <c r="B11" s="89" t="s">
        <v>37</v>
      </c>
      <c r="C11" s="89"/>
      <c r="D11" s="89"/>
      <c r="E11" s="89"/>
      <c r="F11" s="89"/>
      <c r="G11" s="17">
        <f>SUM(G4:G10)</f>
        <v>96.56</v>
      </c>
    </row>
    <row r="12" spans="2:7" s="70" customFormat="1" ht="13.5" thickBot="1" x14ac:dyDescent="0.25">
      <c r="B12" s="72"/>
      <c r="C12" s="73"/>
      <c r="D12" s="73"/>
      <c r="E12" s="73"/>
      <c r="F12" s="73"/>
      <c r="G12" s="74"/>
    </row>
    <row r="13" spans="2:7" ht="15.75" thickBot="1" x14ac:dyDescent="0.3"/>
    <row r="14" spans="2:7" ht="15.75" x14ac:dyDescent="0.25">
      <c r="B14" s="92" t="s">
        <v>65</v>
      </c>
      <c r="C14" s="92"/>
      <c r="D14" s="92"/>
      <c r="E14" s="92"/>
      <c r="F14" s="92"/>
      <c r="G14" s="92"/>
    </row>
    <row r="15" spans="2:7" ht="15.75" x14ac:dyDescent="0.3">
      <c r="B15" s="41" t="s">
        <v>2</v>
      </c>
      <c r="C15" s="41" t="s">
        <v>3</v>
      </c>
      <c r="D15" s="41" t="s">
        <v>4</v>
      </c>
      <c r="E15" s="41" t="s">
        <v>5</v>
      </c>
      <c r="F15" s="41" t="s">
        <v>6</v>
      </c>
      <c r="G15" s="75" t="s">
        <v>7</v>
      </c>
    </row>
    <row r="16" spans="2:7" x14ac:dyDescent="0.25">
      <c r="B16" s="76" t="s">
        <v>10</v>
      </c>
      <c r="C16" s="77" t="d">
        <v>2025-01-19</v>
      </c>
      <c r="D16" s="76" t="s">
        <v>41</v>
      </c>
      <c r="E16" s="78">
        <v>0</v>
      </c>
      <c r="F16" s="76">
        <v>3.1</v>
      </c>
      <c r="G16" s="78">
        <f>SUM(E16:F16)</f>
        <v>3.1</v>
      </c>
    </row>
    <row r="17" spans="2:7" x14ac:dyDescent="0.25">
      <c r="B17" s="76" t="s">
        <v>118</v>
      </c>
      <c r="C17" s="77" t="d">
        <v>2025-02-16</v>
      </c>
      <c r="D17" s="76" t="s">
        <v>41</v>
      </c>
      <c r="E17" s="78">
        <v>0</v>
      </c>
      <c r="F17" s="76">
        <v>3.1</v>
      </c>
      <c r="G17" s="79">
        <f>SUM(E17:F17)</f>
        <v>3.1</v>
      </c>
    </row>
    <row r="18" spans="2:7" x14ac:dyDescent="0.25">
      <c r="B18" s="76" t="s">
        <v>119</v>
      </c>
      <c r="C18" s="77" t="d">
        <v>2025-03-08</v>
      </c>
      <c r="D18" s="76" t="s">
        <v>39</v>
      </c>
      <c r="E18" s="78">
        <v>5</v>
      </c>
      <c r="F18" s="76">
        <v>2.48</v>
      </c>
      <c r="G18" s="79">
        <f>SUM(E18:F18)</f>
        <v>7.48</v>
      </c>
    </row>
    <row r="19" spans="2:7" x14ac:dyDescent="0.25">
      <c r="B19" s="76" t="s">
        <v>21</v>
      </c>
      <c r="C19" s="77" t="d">
        <v>2025-03-16</v>
      </c>
      <c r="D19" s="76" t="s">
        <v>11</v>
      </c>
      <c r="E19" s="78">
        <v>0</v>
      </c>
      <c r="F19" s="76">
        <v>3.1</v>
      </c>
      <c r="G19" s="79">
        <f>SUM(E19:F19)</f>
        <v>3.1</v>
      </c>
    </row>
    <row r="20" spans="2:7" x14ac:dyDescent="0.25">
      <c r="B20" s="76" t="s">
        <v>24</v>
      </c>
      <c r="C20" s="77" t="d">
        <v>2025-03-29</v>
      </c>
      <c r="D20" s="76" t="s">
        <v>9</v>
      </c>
      <c r="E20" s="78">
        <v>4</v>
      </c>
      <c r="F20" s="76">
        <v>3.1</v>
      </c>
      <c r="G20" s="79">
        <f t="shared" ref="G20:G27" si="1">SUM(E20:F20)</f>
        <v>7.1</v>
      </c>
    </row>
    <row r="21" spans="2:7" x14ac:dyDescent="0.25">
      <c r="B21" s="76" t="s">
        <v>48</v>
      </c>
      <c r="C21" s="77" t="d">
        <v>2025-04-13</v>
      </c>
      <c r="D21" s="76" t="s">
        <v>41</v>
      </c>
      <c r="E21" s="78">
        <v>0</v>
      </c>
      <c r="F21" s="76">
        <v>13.1</v>
      </c>
      <c r="G21" s="79">
        <f t="shared" si="1"/>
        <v>13.1</v>
      </c>
    </row>
    <row r="22" spans="2:7" x14ac:dyDescent="0.25">
      <c r="B22" s="76" t="s">
        <v>28</v>
      </c>
      <c r="C22" s="77" t="d">
        <v>2025-04-19</v>
      </c>
      <c r="D22" s="76" t="s">
        <v>39</v>
      </c>
      <c r="E22" s="78">
        <v>5</v>
      </c>
      <c r="F22" s="76">
        <v>3.1</v>
      </c>
      <c r="G22" s="79">
        <f t="shared" si="1"/>
        <v>8.1</v>
      </c>
    </row>
    <row r="23" spans="2:7" x14ac:dyDescent="0.25">
      <c r="B23" s="76" t="s">
        <v>50</v>
      </c>
      <c r="C23" s="77" t="d">
        <v>2025-05-03</v>
      </c>
      <c r="D23" s="76" t="s">
        <v>9</v>
      </c>
      <c r="E23" s="78">
        <v>4</v>
      </c>
      <c r="F23" s="76">
        <v>3.1</v>
      </c>
      <c r="G23" s="79">
        <f t="shared" si="1"/>
        <v>7.1</v>
      </c>
    </row>
    <row r="24" spans="2:7" x14ac:dyDescent="0.25">
      <c r="B24" s="76" t="s">
        <v>120</v>
      </c>
      <c r="C24" s="77" t="d">
        <v>2025-05-04</v>
      </c>
      <c r="D24" s="76" t="s">
        <v>39</v>
      </c>
      <c r="E24" s="78">
        <v>5</v>
      </c>
      <c r="F24" s="76">
        <v>2</v>
      </c>
      <c r="G24" s="79">
        <f t="shared" si="1"/>
        <v>7</v>
      </c>
    </row>
    <row r="25" spans="2:7" x14ac:dyDescent="0.25">
      <c r="B25" s="76" t="s">
        <v>121</v>
      </c>
      <c r="C25" s="77" t="d">
        <v>2025-05-10</v>
      </c>
      <c r="D25" s="76" t="s">
        <v>41</v>
      </c>
      <c r="E25" s="78">
        <v>0</v>
      </c>
      <c r="F25" s="76">
        <v>3.1</v>
      </c>
      <c r="G25" s="79">
        <f t="shared" si="1"/>
        <v>3.1</v>
      </c>
    </row>
    <row r="26" spans="2:7" x14ac:dyDescent="0.25">
      <c r="B26" s="76" t="s">
        <v>64</v>
      </c>
      <c r="C26" s="77" t="d">
        <v>2025-05-17</v>
      </c>
      <c r="D26" s="76" t="s">
        <v>13</v>
      </c>
      <c r="E26" s="78">
        <v>3</v>
      </c>
      <c r="F26" s="76">
        <v>3.1</v>
      </c>
      <c r="G26" s="79">
        <f t="shared" si="1"/>
        <v>6.1</v>
      </c>
    </row>
    <row r="27" spans="2:7" x14ac:dyDescent="0.25">
      <c r="B27" s="76" t="s">
        <v>35</v>
      </c>
      <c r="C27" s="77" t="d">
        <v>2025-05-24</v>
      </c>
      <c r="D27" s="76" t="s">
        <v>41</v>
      </c>
      <c r="E27" s="78">
        <v>0</v>
      </c>
      <c r="F27" s="76">
        <v>3.1</v>
      </c>
      <c r="G27" s="79">
        <f t="shared" si="1"/>
        <v>3.1</v>
      </c>
    </row>
    <row r="28" spans="2:7" x14ac:dyDescent="0.25">
      <c r="B28" s="76" t="s">
        <v>122</v>
      </c>
      <c r="C28" s="77" t="d">
        <v>2025-05-31</v>
      </c>
      <c r="D28" s="76" t="s">
        <v>41</v>
      </c>
      <c r="E28" s="78">
        <v>0</v>
      </c>
      <c r="F28" s="76">
        <v>3.1</v>
      </c>
      <c r="G28" s="79">
        <f t="shared" ref="G28:G39" si="2">SUM(E28:F28)</f>
        <v>3.1</v>
      </c>
    </row>
    <row r="29" spans="2:7" x14ac:dyDescent="0.25">
      <c r="B29" s="76" t="s">
        <v>177</v>
      </c>
      <c r="C29" s="77" t="d">
        <v>2025-06-07</v>
      </c>
      <c r="D29" s="76" t="s">
        <v>9</v>
      </c>
      <c r="E29" s="78">
        <v>4</v>
      </c>
      <c r="F29" s="76">
        <v>3.1</v>
      </c>
      <c r="G29" s="79">
        <f t="shared" si="2"/>
        <v>7.1</v>
      </c>
    </row>
    <row r="30" spans="2:7" x14ac:dyDescent="0.25">
      <c r="B30" s="20" t="s">
        <v>156</v>
      </c>
      <c r="C30" s="15" t="d">
        <v>2025-06-14</v>
      </c>
      <c r="D30" s="76" t="s">
        <v>13</v>
      </c>
      <c r="E30" s="78">
        <v>3</v>
      </c>
      <c r="F30" s="76">
        <v>3.1</v>
      </c>
      <c r="G30" s="79">
        <f t="shared" si="2"/>
        <v>6.1</v>
      </c>
    </row>
    <row r="31" spans="2:7" x14ac:dyDescent="0.25">
      <c r="B31" s="20" t="s">
        <v>157</v>
      </c>
      <c r="C31" s="15" t="d">
        <v>2025-06-21</v>
      </c>
      <c r="D31" s="76" t="s">
        <v>174</v>
      </c>
      <c r="E31" s="78">
        <v>8</v>
      </c>
      <c r="F31" s="76">
        <v>2</v>
      </c>
      <c r="G31" s="79">
        <f t="shared" si="2"/>
        <v>10</v>
      </c>
    </row>
    <row r="32" spans="2:7" x14ac:dyDescent="0.25">
      <c r="B32" s="20" t="s">
        <v>158</v>
      </c>
      <c r="C32" s="15" t="d">
        <v>2025-06-28</v>
      </c>
      <c r="D32" s="76" t="s">
        <v>9</v>
      </c>
      <c r="E32" s="78">
        <v>4</v>
      </c>
      <c r="F32" s="76">
        <v>3.1</v>
      </c>
      <c r="G32" s="79">
        <f t="shared" si="2"/>
        <v>7.1</v>
      </c>
    </row>
    <row r="33" spans="2:7" x14ac:dyDescent="0.25">
      <c r="B33" s="20" t="s">
        <v>165</v>
      </c>
      <c r="C33" s="15" t="d">
        <v>2025-07-04</v>
      </c>
      <c r="D33" s="76" t="s">
        <v>9</v>
      </c>
      <c r="E33" s="78">
        <v>4</v>
      </c>
      <c r="F33" s="76">
        <v>3.1</v>
      </c>
      <c r="G33" s="79">
        <f t="shared" si="2"/>
        <v>7.1</v>
      </c>
    </row>
    <row r="34" spans="2:7" x14ac:dyDescent="0.25">
      <c r="B34" s="20" t="s">
        <v>131</v>
      </c>
      <c r="C34" s="15" t="d">
        <v>2025-07-05</v>
      </c>
      <c r="D34" s="76" t="s">
        <v>11</v>
      </c>
      <c r="E34" s="78">
        <v>0</v>
      </c>
      <c r="F34" s="76">
        <v>3.1</v>
      </c>
      <c r="G34" s="79">
        <f t="shared" si="2"/>
        <v>3.1</v>
      </c>
    </row>
    <row r="35" spans="2:7" x14ac:dyDescent="0.25">
      <c r="B35" s="20" t="s">
        <v>178</v>
      </c>
      <c r="C35" s="15" t="d">
        <v>2025-07-12</v>
      </c>
      <c r="D35" s="76" t="s">
        <v>13</v>
      </c>
      <c r="E35" s="78">
        <v>3</v>
      </c>
      <c r="F35" s="76">
        <v>3.1</v>
      </c>
      <c r="G35" s="79">
        <f t="shared" si="2"/>
        <v>6.1</v>
      </c>
    </row>
    <row r="36" spans="2:7" x14ac:dyDescent="0.25">
      <c r="B36" s="20" t="s">
        <v>133</v>
      </c>
      <c r="C36" s="81" t="d">
        <v>2025-07-19</v>
      </c>
      <c r="D36" s="76" t="s">
        <v>9</v>
      </c>
      <c r="E36" s="78">
        <v>4</v>
      </c>
      <c r="F36" s="76">
        <v>3.1</v>
      </c>
      <c r="G36" s="79">
        <f t="shared" si="2"/>
        <v>7.1</v>
      </c>
    </row>
    <row r="37" spans="2:7" x14ac:dyDescent="0.25">
      <c r="B37" s="9" t="s">
        <v>134</v>
      </c>
      <c r="C37" s="15" t="d">
        <v>2025-07-26</v>
      </c>
      <c r="D37" s="76" t="s">
        <v>13</v>
      </c>
      <c r="E37" s="78">
        <v>3</v>
      </c>
      <c r="F37" s="76">
        <v>8</v>
      </c>
      <c r="G37" s="79">
        <f t="shared" si="2"/>
        <v>11</v>
      </c>
    </row>
    <row r="38" spans="2:7" x14ac:dyDescent="0.25">
      <c r="B38" s="9" t="s">
        <v>206</v>
      </c>
      <c r="C38" s="15" t="d">
        <v>2025-08-02</v>
      </c>
      <c r="D38" s="12" t="s">
        <v>11</v>
      </c>
      <c r="E38" s="12">
        <v>0</v>
      </c>
      <c r="F38" s="12">
        <v>20</v>
      </c>
      <c r="G38" s="79">
        <f t="shared" si="2"/>
        <v>20</v>
      </c>
    </row>
    <row r="39" spans="2:7" x14ac:dyDescent="0.25">
      <c r="B39" s="20" t="s">
        <v>194</v>
      </c>
      <c r="C39" s="37" t="d">
        <v>2025-08-16</v>
      </c>
      <c r="D39" s="76" t="s">
        <v>11</v>
      </c>
      <c r="E39" s="78">
        <v>0</v>
      </c>
      <c r="F39" s="76">
        <v>13.1</v>
      </c>
      <c r="G39" s="79">
        <f t="shared" si="2"/>
        <v>13.1</v>
      </c>
    </row>
    <row r="40" spans="2:7" ht="15.75" thickBot="1" x14ac:dyDescent="0.3">
      <c r="B40" s="76"/>
      <c r="C40" s="77"/>
      <c r="D40" s="76"/>
      <c r="E40" s="78"/>
      <c r="F40" s="76"/>
      <c r="G40" s="79"/>
    </row>
    <row r="41" spans="2:7" ht="15.75" thickBot="1" x14ac:dyDescent="0.3">
      <c r="B41" s="89" t="s">
        <v>37</v>
      </c>
      <c r="C41" s="89"/>
      <c r="D41" s="89"/>
      <c r="E41" s="89"/>
      <c r="F41" s="89"/>
      <c r="G41" s="79">
        <f>SUM(G16:G40)</f>
        <v>172.37999999999997</v>
      </c>
    </row>
    <row r="42" spans="2:7" ht="15.75" thickBot="1" x14ac:dyDescent="0.3"/>
    <row r="43" spans="2:7" ht="15.75" x14ac:dyDescent="0.25">
      <c r="B43" s="92" t="s">
        <v>123</v>
      </c>
      <c r="C43" s="92"/>
      <c r="D43" s="92"/>
      <c r="E43" s="92"/>
      <c r="F43" s="92"/>
      <c r="G43" s="92"/>
    </row>
    <row r="44" spans="2:7" ht="15.75" x14ac:dyDescent="0.3">
      <c r="B44" s="41" t="s">
        <v>2</v>
      </c>
      <c r="C44" s="82" t="s">
        <v>3</v>
      </c>
      <c r="D44" s="41" t="s">
        <v>4</v>
      </c>
      <c r="E44" s="41" t="s">
        <v>5</v>
      </c>
      <c r="F44" s="41" t="s">
        <v>6</v>
      </c>
      <c r="G44" s="75" t="s">
        <v>7</v>
      </c>
    </row>
    <row r="45" spans="2:7" x14ac:dyDescent="0.25">
      <c r="B45" s="76" t="s">
        <v>18</v>
      </c>
      <c r="C45" s="83" t="d">
        <v>2025-03-09</v>
      </c>
      <c r="D45" s="78" t="s">
        <v>39</v>
      </c>
      <c r="E45" s="78">
        <v>5</v>
      </c>
      <c r="F45" s="76">
        <v>3.1</v>
      </c>
      <c r="G45" s="78">
        <f t="shared" ref="G45:G53" si="3">SUM(E45:F45)</f>
        <v>8.1</v>
      </c>
    </row>
    <row r="46" spans="2:7" x14ac:dyDescent="0.25">
      <c r="B46" s="76" t="s">
        <v>20</v>
      </c>
      <c r="C46" s="83" t="d">
        <v>2025-03-15</v>
      </c>
      <c r="D46" s="78" t="s">
        <v>11</v>
      </c>
      <c r="E46" s="78">
        <v>0</v>
      </c>
      <c r="F46" s="76">
        <v>3.1</v>
      </c>
      <c r="G46" s="78">
        <f t="shared" si="3"/>
        <v>3.1</v>
      </c>
    </row>
    <row r="47" spans="2:7" x14ac:dyDescent="0.25">
      <c r="B47" s="76" t="s">
        <v>50</v>
      </c>
      <c r="C47" s="83" t="d">
        <v>2025-05-03</v>
      </c>
      <c r="D47" s="78" t="s">
        <v>9</v>
      </c>
      <c r="E47" s="78">
        <v>4</v>
      </c>
      <c r="F47" s="76">
        <v>3.1</v>
      </c>
      <c r="G47" s="78">
        <f t="shared" si="3"/>
        <v>7.1</v>
      </c>
    </row>
    <row r="48" spans="2:7" x14ac:dyDescent="0.25">
      <c r="B48" s="76" t="s">
        <v>120</v>
      </c>
      <c r="C48" s="83" t="d">
        <v>2025-05-04</v>
      </c>
      <c r="D48" s="78" t="s">
        <v>39</v>
      </c>
      <c r="E48" s="78">
        <v>5</v>
      </c>
      <c r="F48" s="76">
        <v>2</v>
      </c>
      <c r="G48" s="78">
        <f t="shared" si="3"/>
        <v>7</v>
      </c>
    </row>
    <row r="49" spans="2:7" x14ac:dyDescent="0.25">
      <c r="B49" s="76" t="s">
        <v>35</v>
      </c>
      <c r="C49" s="83" t="d">
        <v>2025-05-24</v>
      </c>
      <c r="D49" s="78" t="s">
        <v>11</v>
      </c>
      <c r="E49" s="78">
        <v>0</v>
      </c>
      <c r="F49" s="76">
        <v>3.1</v>
      </c>
      <c r="G49" s="78">
        <f t="shared" si="3"/>
        <v>3.1</v>
      </c>
    </row>
    <row r="50" spans="2:7" x14ac:dyDescent="0.25">
      <c r="B50" s="20" t="s">
        <v>156</v>
      </c>
      <c r="C50" s="81" t="d">
        <v>2025-06-14</v>
      </c>
      <c r="D50" s="78" t="s">
        <v>11</v>
      </c>
      <c r="E50" s="78">
        <v>0</v>
      </c>
      <c r="F50" s="76">
        <v>3.1</v>
      </c>
      <c r="G50" s="78">
        <f t="shared" si="3"/>
        <v>3.1</v>
      </c>
    </row>
    <row r="51" spans="2:7" x14ac:dyDescent="0.25">
      <c r="B51" s="20" t="s">
        <v>142</v>
      </c>
      <c r="C51" s="81" t="d">
        <v>2025-06-21</v>
      </c>
      <c r="D51" s="12" t="s">
        <v>11</v>
      </c>
      <c r="E51" s="78">
        <v>0</v>
      </c>
      <c r="F51" s="76">
        <v>6.2</v>
      </c>
      <c r="G51" s="78">
        <f t="shared" si="3"/>
        <v>6.2</v>
      </c>
    </row>
    <row r="52" spans="2:7" x14ac:dyDescent="0.25">
      <c r="B52" s="20" t="s">
        <v>131</v>
      </c>
      <c r="C52" s="81" t="d">
        <v>2025-07-05</v>
      </c>
      <c r="D52" s="78" t="s">
        <v>11</v>
      </c>
      <c r="E52" s="78">
        <v>0</v>
      </c>
      <c r="F52" s="76">
        <v>3.1</v>
      </c>
      <c r="G52" s="78">
        <f t="shared" si="3"/>
        <v>3.1</v>
      </c>
    </row>
    <row r="53" spans="2:7" x14ac:dyDescent="0.25">
      <c r="B53" s="20" t="s">
        <v>133</v>
      </c>
      <c r="C53" s="81" t="d">
        <v>2025-07-19</v>
      </c>
      <c r="D53" s="78" t="s">
        <v>39</v>
      </c>
      <c r="E53" s="78">
        <v>5</v>
      </c>
      <c r="F53" s="76">
        <v>3.1</v>
      </c>
      <c r="G53" s="78">
        <f t="shared" si="3"/>
        <v>8.1</v>
      </c>
    </row>
    <row r="54" spans="2:7" x14ac:dyDescent="0.25">
      <c r="B54" s="76"/>
      <c r="C54" s="84"/>
      <c r="D54" s="78"/>
      <c r="E54" s="78"/>
      <c r="F54" s="76"/>
      <c r="G54" s="78"/>
    </row>
    <row r="55" spans="2:7" ht="15.75" thickBot="1" x14ac:dyDescent="0.3">
      <c r="B55" s="76"/>
      <c r="C55" s="84"/>
      <c r="D55" s="78"/>
      <c r="E55" s="78"/>
      <c r="F55" s="76"/>
      <c r="G55" s="78"/>
    </row>
    <row r="56" spans="2:7" ht="15.75" thickBot="1" x14ac:dyDescent="0.3">
      <c r="B56" s="89" t="s">
        <v>37</v>
      </c>
      <c r="C56" s="89"/>
      <c r="D56" s="89"/>
      <c r="E56" s="89"/>
      <c r="F56" s="89"/>
      <c r="G56" s="22">
        <f>SUM(G45:G55)</f>
        <v>48.900000000000006</v>
      </c>
    </row>
  </sheetData>
  <mergeCells count="7">
    <mergeCell ref="B56:F56"/>
    <mergeCell ref="B1:G1"/>
    <mergeCell ref="B2:G2"/>
    <mergeCell ref="B11:F11"/>
    <mergeCell ref="B14:G14"/>
    <mergeCell ref="B41:F41"/>
    <mergeCell ref="B43:G43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Female_Runners</vt:lpstr>
      <vt:lpstr>Male_Walkers</vt:lpstr>
      <vt:lpstr>Female_Walkers</vt:lpstr>
      <vt:lpstr>Male_Runners</vt:lpstr>
      <vt:lpstr>Female_Runners!Print_Area</vt:lpstr>
      <vt:lpstr>Female_Walkers!Print_Area</vt:lpstr>
      <vt:lpstr>Male_Walkers!Print_Area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Corra</dc:creator>
  <cp:lastModifiedBy>Brenis Phillips</cp:lastModifiedBy>
  <cp:lastPrinted>2025-06-27T18:16:21Z</cp:lastPrinted>
  <dcterms:created xsi:type="dcterms:W3CDTF">2025-02-03T01:22:08Z</dcterms:created>
  <dcterms:modified xsi:type="dcterms:W3CDTF">2025-09-12T23:04:48Z</dcterms:modified>
</cp:coreProperties>
</file>